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frze01\WA\ROCZNIK_2023_wa\INTERNET\EXCEL 2023\"/>
    </mc:Choice>
  </mc:AlternateContent>
  <xr:revisionPtr revIDLastSave="0" documentId="13_ncr:1_{0EFB4BE7-58B7-4149-95F0-D4F3AC2AAB36}" xr6:coauthVersionLast="36" xr6:coauthVersionMax="36" xr10:uidLastSave="{00000000-0000-0000-0000-000000000000}"/>
  <bookViews>
    <workbookView xWindow="0" yWindow="0" windowWidth="28800" windowHeight="11625" tabRatio="493" xr2:uid="{00000000-000D-0000-FFFF-FFFF00000000}"/>
  </bookViews>
  <sheets>
    <sheet name="Spis tablic   List of tables" sheetId="45" r:id="rId1"/>
    <sheet name="Tabl.1(16)" sheetId="37" r:id="rId2"/>
    <sheet name="TABL. 2 (17)." sheetId="49" r:id="rId3"/>
    <sheet name="TABL. 3 (18 )." sheetId="48" r:id="rId4"/>
    <sheet name="Tabl. 4 (19)" sheetId="35" r:id="rId5"/>
    <sheet name="Tabl. 5 (20)" sheetId="27" r:id="rId6"/>
    <sheet name="Tabl. 6 (21)" sheetId="38" r:id="rId7"/>
    <sheet name="Tabl. 7 (22)" sheetId="51" r:id="rId8"/>
    <sheet name="Tabl. 8 (23)" sheetId="50" r:id="rId9"/>
    <sheet name="Tabl. 9 (24)" sheetId="34" r:id="rId10"/>
    <sheet name="Tabl. 10 (25)" sheetId="7" r:id="rId11"/>
    <sheet name="Tabl. 11 (26)" sheetId="9" r:id="rId12"/>
    <sheet name="Tabl.12 (27)" sheetId="11" r:id="rId13"/>
    <sheet name="Tabl. 13 (28)" sheetId="40" r:id="rId14"/>
    <sheet name="Tabl.14 (29)" sheetId="12" r:id="rId15"/>
    <sheet name="Tabl.15 (30)" sheetId="14" r:id="rId16"/>
    <sheet name="Tabl.16 (31)" sheetId="15" r:id="rId17"/>
    <sheet name="Tabl. 17 (32)" sheetId="16" r:id="rId18"/>
    <sheet name="Tabl. 18 (33)" sheetId="18" r:id="rId19"/>
    <sheet name="Tabl. 19 (34)" sheetId="53" r:id="rId20"/>
    <sheet name="Tabl. 20 (35)" sheetId="41" r:id="rId21"/>
    <sheet name="Tabl. 21 (36)" sheetId="52" r:id="rId22"/>
    <sheet name="Tabl. 22 (37)" sheetId="36" r:id="rId23"/>
  </sheets>
  <definedNames>
    <definedName name="_xlnm.Print_Area" localSheetId="4">'Tabl. 4 (19)'!$A$1:$G$34</definedName>
    <definedName name="_xlnm.Print_Area" localSheetId="5">'Tabl. 5 (20)'!$A$1:$G$48</definedName>
    <definedName name="_xlnm.Print_Area" localSheetId="15">'Tabl.15 (30)'!$A$1:$K$29</definedName>
  </definedNames>
  <calcPr calcId="191029"/>
</workbook>
</file>

<file path=xl/calcChain.xml><?xml version="1.0" encoding="utf-8"?>
<calcChain xmlns="http://schemas.openxmlformats.org/spreadsheetml/2006/main">
  <c r="K10" i="12" l="1"/>
</calcChain>
</file>

<file path=xl/sharedStrings.xml><?xml version="1.0" encoding="utf-8"?>
<sst xmlns="http://schemas.openxmlformats.org/spreadsheetml/2006/main" count="884" uniqueCount="471">
  <si>
    <t>O G Ó Ł E M</t>
  </si>
  <si>
    <t>T O T A L</t>
  </si>
  <si>
    <t xml:space="preserve">        2000– 4999</t>
  </si>
  <si>
    <t xml:space="preserve">        5000– 9999</t>
  </si>
  <si>
    <t xml:space="preserve">    10000– 19999</t>
  </si>
  <si>
    <t xml:space="preserve">    20000– 49999</t>
  </si>
  <si>
    <t xml:space="preserve">    50000– 99999</t>
  </si>
  <si>
    <t xml:space="preserve">   2000– 4999</t>
  </si>
  <si>
    <t xml:space="preserve">   5000– 6999</t>
  </si>
  <si>
    <t xml:space="preserve">   7000– 9999</t>
  </si>
  <si>
    <r>
      <t xml:space="preserve">WYSZCZEGÓLNIENIE
</t>
    </r>
    <r>
      <rPr>
        <sz val="9"/>
        <color theme="0" tint="-0.499984740745262"/>
        <rFont val="Arial"/>
        <family val="2"/>
        <charset val="238"/>
      </rPr>
      <t>SPECIFICATION</t>
    </r>
  </si>
  <si>
    <r>
      <t xml:space="preserve">Urodzenia żywe
</t>
    </r>
    <r>
      <rPr>
        <sz val="9"/>
        <color theme="0" tint="-0.499984740745262"/>
        <rFont val="Arial"/>
        <family val="2"/>
        <charset val="238"/>
      </rPr>
      <t>Live births</t>
    </r>
  </si>
  <si>
    <r>
      <rPr>
        <sz val="9"/>
        <rFont val="Arial"/>
        <family val="2"/>
        <charset val="238"/>
      </rPr>
      <t>Zgony</t>
    </r>
    <r>
      <rPr>
        <i/>
        <sz val="9"/>
        <color theme="0" tint="-0.499984740745262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Deaths</t>
    </r>
  </si>
  <si>
    <r>
      <t xml:space="preserve">Przyrost 
naturalny
</t>
    </r>
    <r>
      <rPr>
        <sz val="9"/>
        <color theme="0" tint="-0.499984740745262"/>
        <rFont val="Arial"/>
        <family val="2"/>
        <charset val="238"/>
      </rPr>
      <t>Natural
increase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</si>
  <si>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</si>
  <si>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w tym niemowląt
</t>
    </r>
    <r>
      <rPr>
        <sz val="9"/>
        <color theme="0" tint="-0.499984740745262"/>
        <rFont val="Arial"/>
        <family val="2"/>
        <charset val="238"/>
      </rPr>
      <t>of which
infants</t>
    </r>
  </si>
  <si>
    <r>
      <t xml:space="preserve">W LICZBACH BEZWZGLĘDNYCH   </t>
    </r>
    <r>
      <rPr>
        <sz val="9"/>
        <color theme="0" tint="-0.499984740745262"/>
        <rFont val="Arial"/>
        <family val="2"/>
        <charset val="238"/>
      </rPr>
      <t xml:space="preserve"> IN ABSOLUTE NUMBERS</t>
    </r>
  </si>
  <si>
    <t>Miasta</t>
  </si>
  <si>
    <t>Urban areas</t>
  </si>
  <si>
    <t>Wieś</t>
  </si>
  <si>
    <t>Rural areas</t>
  </si>
  <si>
    <t>20–24</t>
  </si>
  <si>
    <t>25–29</t>
  </si>
  <si>
    <t>30–34</t>
  </si>
  <si>
    <t>35–39</t>
  </si>
  <si>
    <t>19 lat i mniej</t>
  </si>
  <si>
    <t>Under 20 years</t>
  </si>
  <si>
    <t xml:space="preserve">     and more</t>
  </si>
  <si>
    <t xml:space="preserve">      and more</t>
  </si>
  <si>
    <r>
      <t xml:space="preserve">przez śmierć
</t>
    </r>
    <r>
      <rPr>
        <sz val="9"/>
        <color theme="0" tint="-0.499984740745262"/>
        <rFont val="Arial"/>
        <family val="2"/>
        <charset val="238"/>
      </rPr>
      <t>by death of</t>
    </r>
  </si>
  <si>
    <r>
      <t xml:space="preserve">przez rozwód
</t>
    </r>
    <r>
      <rPr>
        <sz val="9"/>
        <color theme="0" tint="-0.499984740745262"/>
        <rFont val="Arial"/>
        <family val="2"/>
        <charset val="238"/>
      </rPr>
      <t>by divorce</t>
    </r>
  </si>
  <si>
    <r>
      <t xml:space="preserve">na 1000 istniejących małżeństw
</t>
    </r>
    <r>
      <rPr>
        <sz val="9"/>
        <color theme="0" tint="-0.499984740745262"/>
        <rFont val="Arial"/>
        <family val="2"/>
        <charset val="238"/>
      </rPr>
      <t>per 1000 existing marriages</t>
    </r>
  </si>
  <si>
    <r>
      <t xml:space="preserve">męża
</t>
    </r>
    <r>
      <rPr>
        <sz val="9"/>
        <color theme="0" tint="-0.499984740745262"/>
        <rFont val="Arial"/>
        <family val="2"/>
        <charset val="238"/>
      </rPr>
      <t>husband</t>
    </r>
  </si>
  <si>
    <r>
      <t xml:space="preserve">żony
</t>
    </r>
    <r>
      <rPr>
        <sz val="9"/>
        <color theme="0" tint="-0.499984740745262"/>
        <rFont val="Arial"/>
        <family val="2"/>
        <charset val="238"/>
      </rPr>
      <t>wife</t>
    </r>
  </si>
  <si>
    <r>
      <t xml:space="preserve">w tym przez
rozwód
</t>
    </r>
    <r>
      <rPr>
        <sz val="9"/>
        <color theme="0" tint="-0.499984740745262"/>
        <rFont val="Arial"/>
        <family val="2"/>
        <charset val="238"/>
      </rPr>
      <t>of which
by divorce</t>
    </r>
  </si>
  <si>
    <t>WYSZCZEGÓLNIENIE</t>
  </si>
  <si>
    <t>SPECIFICATION</t>
  </si>
  <si>
    <r>
      <t xml:space="preserve">miasta
</t>
    </r>
    <r>
      <rPr>
        <sz val="9"/>
        <color theme="0" tint="-0.499984740745262"/>
        <rFont val="Arial"/>
        <family val="2"/>
        <charset val="238"/>
      </rPr>
      <t>urban
areas</t>
    </r>
  </si>
  <si>
    <r>
      <t xml:space="preserve">wieś
</t>
    </r>
    <r>
      <rPr>
        <sz val="9"/>
        <color theme="0" tint="-0.499984740745262"/>
        <rFont val="Arial"/>
        <family val="2"/>
        <charset val="238"/>
      </rPr>
      <t>rural
areas</t>
    </r>
  </si>
  <si>
    <t>males</t>
  </si>
  <si>
    <t>females</t>
  </si>
  <si>
    <t>Males</t>
  </si>
  <si>
    <t>Females</t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</si>
  <si>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</si>
  <si>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Kolejność urodzenia dziecka u matki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Birth order</t>
    </r>
  </si>
  <si>
    <r>
      <t xml:space="preserve">6 i dalsze
</t>
    </r>
    <r>
      <rPr>
        <sz val="9"/>
        <color theme="0" tint="-0.499984740745262"/>
        <rFont val="Arial"/>
        <family val="2"/>
        <charset val="238"/>
      </rPr>
      <t>and over</t>
    </r>
  </si>
  <si>
    <t>40–44</t>
  </si>
  <si>
    <t>45 lat i więcej</t>
  </si>
  <si>
    <r>
      <rPr>
        <b/>
        <sz val="9"/>
        <color indexed="8"/>
        <rFont val="Arial"/>
        <family val="2"/>
        <charset val="238"/>
      </rPr>
      <t>Płodność</t>
    </r>
    <r>
      <rPr>
        <sz val="9"/>
        <color indexed="8"/>
        <rFont val="Arial"/>
        <family val="2"/>
        <charset val="238"/>
      </rPr>
      <t xml:space="preserve"> – urodzenia żywe na 1000 kobiet w wieku:</t>
    </r>
  </si>
  <si>
    <r>
      <rPr>
        <b/>
        <sz val="9"/>
        <color theme="0" tint="-0.499984740745262"/>
        <rFont val="Arial"/>
        <family val="2"/>
        <charset val="238"/>
      </rPr>
      <t>Fertility</t>
    </r>
    <r>
      <rPr>
        <sz val="9"/>
        <color theme="0" tint="-0.499984740745262"/>
        <rFont val="Arial"/>
        <family val="2"/>
        <charset val="238"/>
      </rPr>
      <t xml:space="preserve"> – live births per 1000 women aged:</t>
    </r>
  </si>
  <si>
    <t>Dzietności ogólnej</t>
  </si>
  <si>
    <t>Total fertility</t>
  </si>
  <si>
    <t>Reprodukcji brutto</t>
  </si>
  <si>
    <t>Gross reproduction</t>
  </si>
  <si>
    <t>Dynamiki demograficznej</t>
  </si>
  <si>
    <t>Demographic dynamics</t>
  </si>
  <si>
    <r>
      <t xml:space="preserve">L A T A
</t>
    </r>
    <r>
      <rPr>
        <sz val="9"/>
        <color theme="0" tint="-0.499984740745262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WIEK ZMARŁYCH
</t>
    </r>
    <r>
      <rPr>
        <sz val="9"/>
        <color theme="0" tint="-0.499984740745262"/>
        <rFont val="Arial"/>
        <family val="2"/>
        <charset val="238"/>
      </rPr>
      <t>AGE OF DECEASED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</si>
  <si>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
total</t>
    </r>
  </si>
  <si>
    <r>
      <t xml:space="preserve">Mężczyźni
</t>
    </r>
    <r>
      <rPr>
        <sz val="9"/>
        <color theme="0" tint="-0.499984740745262"/>
        <rFont val="Arial"/>
        <family val="2"/>
        <charset val="238"/>
      </rPr>
      <t>Males</t>
    </r>
  </si>
  <si>
    <r>
      <t xml:space="preserve">Kobiety
</t>
    </r>
    <r>
      <rPr>
        <sz val="9"/>
        <color theme="0" tint="-0.499984740745262"/>
        <rFont val="Arial"/>
        <family val="2"/>
        <charset val="238"/>
      </rPr>
      <t>Females</t>
    </r>
  </si>
  <si>
    <r>
      <t xml:space="preserve">miasta
</t>
    </r>
    <r>
      <rPr>
        <sz val="9"/>
        <color theme="0" tint="-0.499984740745262"/>
        <rFont val="Arial"/>
        <family val="2"/>
        <charset val="238"/>
      </rPr>
      <t>urban areas</t>
    </r>
  </si>
  <si>
    <r>
      <t xml:space="preserve">wieś
</t>
    </r>
    <r>
      <rPr>
        <sz val="9"/>
        <color theme="0" tint="-0.499984740745262"/>
        <rFont val="Arial"/>
        <family val="2"/>
        <charset val="238"/>
      </rPr>
      <t>rural areas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</si>
  <si>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 xml:space="preserve">total </t>
    </r>
  </si>
  <si>
    <r>
      <t xml:space="preserve">mężczyźni
</t>
    </r>
    <r>
      <rPr>
        <sz val="9"/>
        <color theme="0" tint="-0.499984740745262"/>
        <rFont val="Arial"/>
        <family val="2"/>
        <charset val="238"/>
      </rPr>
      <t>males</t>
    </r>
  </si>
  <si>
    <r>
      <t xml:space="preserve">kobiety
</t>
    </r>
    <r>
      <rPr>
        <sz val="9"/>
        <color theme="0" tint="-0.499984740745262"/>
        <rFont val="Arial"/>
        <family val="2"/>
        <charset val="238"/>
      </rPr>
      <t>females</t>
    </r>
  </si>
  <si>
    <t>W LICZBACH BEZWZGLĘDNYCH</t>
  </si>
  <si>
    <t>IN ABSOLUTE NUMBERS</t>
  </si>
  <si>
    <t xml:space="preserve">    0 lat</t>
  </si>
  <si>
    <t xml:space="preserve">    1– 4 lata</t>
  </si>
  <si>
    <t xml:space="preserve">    5– 9</t>
  </si>
  <si>
    <t>10–14</t>
  </si>
  <si>
    <t>15–19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</si>
  <si>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</si>
  <si>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</si>
  <si>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</si>
  <si>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</si>
  <si>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</si>
  <si>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</si>
  <si>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</si>
  <si>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</si>
  <si>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85 lat i więcej</t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</si>
  <si>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</si>
  <si>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t>W wieku przedprodukcyjnym</t>
  </si>
  <si>
    <t>Pre-working age</t>
  </si>
  <si>
    <t>mężczyźni</t>
  </si>
  <si>
    <t>kobiety</t>
  </si>
  <si>
    <t>W wieku produkcyjnym</t>
  </si>
  <si>
    <t>Working age</t>
  </si>
  <si>
    <t>W wieku poprodukcyjnym</t>
  </si>
  <si>
    <t>Post-working age</t>
  </si>
  <si>
    <t>Mężczyźni</t>
  </si>
  <si>
    <t>Kobiety</t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</si>
  <si>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</si>
  <si>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r>
      <t>Napływ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 </t>
    </r>
    <r>
      <rPr>
        <sz val="9"/>
        <color indexed="23"/>
        <rFont val="Arial"/>
        <family val="2"/>
        <charset val="238"/>
      </rPr>
      <t xml:space="preserve">  Inflow</t>
    </r>
    <r>
      <rPr>
        <vertAlign val="superscript"/>
        <sz val="9"/>
        <color indexed="23"/>
        <rFont val="Arial"/>
        <family val="2"/>
        <charset val="238"/>
      </rPr>
      <t>a</t>
    </r>
  </si>
  <si>
    <r>
      <t>Odpływ</t>
    </r>
    <r>
      <rPr>
        <vertAlign val="superscript"/>
        <sz val="9"/>
        <color indexed="8"/>
        <rFont val="Arial"/>
        <family val="2"/>
        <charset val="238"/>
      </rPr>
      <t xml:space="preserve">b </t>
    </r>
    <r>
      <rPr>
        <sz val="9"/>
        <color indexed="8"/>
        <rFont val="Arial"/>
        <family val="2"/>
        <charset val="238"/>
      </rPr>
      <t xml:space="preserve">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 xml:space="preserve"> Outflow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</si>
  <si>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</si>
  <si>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z miast
</t>
    </r>
    <r>
      <rPr>
        <sz val="9"/>
        <color indexed="23"/>
        <rFont val="Arial"/>
        <family val="2"/>
        <charset val="238"/>
      </rPr>
      <t>from
urban
areas</t>
    </r>
  </si>
  <si>
    <r>
      <t xml:space="preserve">ze wsi
</t>
    </r>
    <r>
      <rPr>
        <sz val="9"/>
        <color indexed="23"/>
        <rFont val="Arial"/>
        <family val="2"/>
        <charset val="238"/>
      </rPr>
      <t>from</t>
    </r>
    <r>
      <rPr>
        <i/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rural
areas</t>
    </r>
  </si>
  <si>
    <r>
      <t xml:space="preserve">z zagranicy
</t>
    </r>
    <r>
      <rPr>
        <sz val="9"/>
        <color indexed="23"/>
        <rFont val="Arial"/>
        <family val="2"/>
        <charset val="238"/>
      </rPr>
      <t>from
abroad</t>
    </r>
  </si>
  <si>
    <r>
      <t xml:space="preserve">do miast
</t>
    </r>
    <r>
      <rPr>
        <sz val="9"/>
        <color indexed="23"/>
        <rFont val="Arial"/>
        <family val="2"/>
        <charset val="238"/>
      </rPr>
      <t>to urban
areas</t>
    </r>
  </si>
  <si>
    <r>
      <t xml:space="preserve">na wieś
</t>
    </r>
    <r>
      <rPr>
        <sz val="9"/>
        <color indexed="23"/>
        <rFont val="Arial"/>
        <family val="2"/>
        <charset val="238"/>
      </rPr>
      <t>to rural
areas</t>
    </r>
  </si>
  <si>
    <r>
      <t xml:space="preserve">W LICZBACH BEZWZGLĘDNYCH    </t>
    </r>
    <r>
      <rPr>
        <sz val="9"/>
        <color indexed="23"/>
        <rFont val="Arial"/>
        <family val="2"/>
        <charset val="238"/>
      </rPr>
      <t>IN ABSOLUTE NUMBERS</t>
    </r>
  </si>
  <si>
    <r>
      <t xml:space="preserve">NA 1000 LUDNOŚCI    </t>
    </r>
    <r>
      <rPr>
        <sz val="9"/>
        <color indexed="23"/>
        <rFont val="Arial"/>
        <family val="2"/>
        <charset val="238"/>
      </rPr>
      <t>PER 1000 POPULATION</t>
    </r>
  </si>
  <si>
    <r>
      <t xml:space="preserve">Saldo migracji
</t>
    </r>
    <r>
      <rPr>
        <sz val="9"/>
        <color indexed="23"/>
        <rFont val="Arial"/>
        <family val="2"/>
        <charset val="238"/>
      </rPr>
      <t>Net migration</t>
    </r>
  </si>
  <si>
    <r>
      <t xml:space="preserve">męż-
czyźni
</t>
    </r>
    <r>
      <rPr>
        <sz val="9"/>
        <color indexed="23"/>
        <rFont val="Arial"/>
        <family val="2"/>
        <charset val="238"/>
      </rPr>
      <t>males</t>
    </r>
  </si>
  <si>
    <r>
      <t xml:space="preserve">kobiety
</t>
    </r>
    <r>
      <rPr>
        <sz val="9"/>
        <color indexed="23"/>
        <rFont val="Arial"/>
        <family val="2"/>
        <charset val="238"/>
      </rPr>
      <t>females</t>
    </r>
  </si>
  <si>
    <t xml:space="preserve">    0– 4 lata</t>
  </si>
  <si>
    <t>65 lat i więcej</t>
  </si>
  <si>
    <r>
      <t xml:space="preserve">L A T A 
</t>
    </r>
    <r>
      <rPr>
        <sz val="9"/>
        <color indexed="23"/>
        <rFont val="Arial"/>
        <family val="2"/>
        <charset val="238"/>
      </rPr>
      <t>Y E A R S</t>
    </r>
    <r>
      <rPr>
        <sz val="9"/>
        <color indexed="8"/>
        <rFont val="Arial"/>
        <family val="2"/>
        <charset val="238"/>
      </rPr>
      <t xml:space="preserve">
WIEK MIGRANTÓW
</t>
    </r>
    <r>
      <rPr>
        <sz val="9"/>
        <color indexed="23"/>
        <rFont val="Arial"/>
        <family val="2"/>
        <charset val="238"/>
      </rPr>
      <t>AGE OF MIGRANTS</t>
    </r>
  </si>
  <si>
    <r>
      <t xml:space="preserve">Imigranci
</t>
    </r>
    <r>
      <rPr>
        <sz val="9"/>
        <color indexed="23"/>
        <rFont val="Arial"/>
        <family val="2"/>
        <charset val="238"/>
      </rPr>
      <t>Immigrants</t>
    </r>
  </si>
  <si>
    <r>
      <t xml:space="preserve">Emigranci
</t>
    </r>
    <r>
      <rPr>
        <sz val="9"/>
        <color indexed="23"/>
        <rFont val="Arial"/>
        <family val="2"/>
        <charset val="238"/>
      </rPr>
      <t>Emigrants</t>
    </r>
  </si>
  <si>
    <t xml:space="preserve">T O T A L </t>
  </si>
  <si>
    <r>
      <t xml:space="preserve">W I E K
</t>
    </r>
    <r>
      <rPr>
        <sz val="9"/>
        <color theme="0" tint="-0.499984740745262"/>
        <rFont val="Arial"/>
        <family val="2"/>
        <charset val="238"/>
      </rPr>
      <t xml:space="preserve"> A G E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</si>
  <si>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
total</t>
    </r>
  </si>
  <si>
    <r>
      <t xml:space="preserve">z liczby ogółem  </t>
    </r>
    <r>
      <rPr>
        <sz val="9"/>
        <color theme="0" tint="-0.499984740745262"/>
        <rFont val="Arial"/>
        <family val="2"/>
        <charset val="238"/>
      </rPr>
      <t xml:space="preserve">  of grand total number</t>
    </r>
  </si>
  <si>
    <r>
      <t xml:space="preserve">w tym mężczyźni
</t>
    </r>
    <r>
      <rPr>
        <sz val="9"/>
        <color theme="0" tint="-0.499984740745262"/>
        <rFont val="Arial"/>
        <family val="2"/>
        <charset val="238"/>
      </rPr>
      <t>of which
males</t>
    </r>
  </si>
  <si>
    <t xml:space="preserve">    0– 2 lata</t>
  </si>
  <si>
    <t xml:space="preserve">    3– 6</t>
  </si>
  <si>
    <t xml:space="preserve">   7–12</t>
  </si>
  <si>
    <t>13–15</t>
  </si>
  <si>
    <t>16–18</t>
  </si>
  <si>
    <t>19–24</t>
  </si>
  <si>
    <t>80 lat i więcej</t>
  </si>
  <si>
    <t>na 100 mężczyzn</t>
  </si>
  <si>
    <t>per 100 males</t>
  </si>
  <si>
    <t>w % ogółu ludności</t>
  </si>
  <si>
    <t>in % of total population</t>
  </si>
  <si>
    <t>LUDNOŚĆ W WIEKU NIEPRODUKCYJNYM 
NA 100 OSÓB W WIEKU PRODUKCYJNYM</t>
  </si>
  <si>
    <r>
      <t xml:space="preserve">Małżeństwa zawarte
</t>
    </r>
    <r>
      <rPr>
        <sz val="9"/>
        <color indexed="23"/>
        <rFont val="Arial"/>
        <family val="2"/>
        <charset val="238"/>
      </rPr>
      <t>Marriages contracted</t>
    </r>
  </si>
  <si>
    <r>
      <t>w tym
wyznaniowe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of which
religious</t>
    </r>
    <r>
      <rPr>
        <vertAlign val="superscript"/>
        <sz val="9"/>
        <color indexed="23"/>
        <rFont val="Arial"/>
        <family val="2"/>
        <charset val="238"/>
      </rPr>
      <t>a</t>
    </r>
  </si>
  <si>
    <r>
      <t xml:space="preserve">Małżeństwa rozwiązane    </t>
    </r>
    <r>
      <rPr>
        <sz val="9"/>
        <color theme="0" tint="-0.499984740745262"/>
        <rFont val="Arial"/>
        <family val="2"/>
        <charset val="238"/>
      </rPr>
      <t>Marriages dissolved</t>
    </r>
  </si>
  <si>
    <t>Stan w dniu 31 grudnia</t>
  </si>
  <si>
    <t>As of 31 December</t>
  </si>
  <si>
    <t>a Ze skutkami cywilnymi. b Po uwzględnieniu salda migracji wewnętrznych i zagranicznych na pobyt stały osób pozostających w stanie małżeńskim.</t>
  </si>
  <si>
    <t>WIEK ZMARŁYCH</t>
  </si>
  <si>
    <t>Ogółem</t>
  </si>
  <si>
    <t>Chłopcy</t>
  </si>
  <si>
    <t>Dziewczęta</t>
  </si>
  <si>
    <t>total</t>
  </si>
  <si>
    <t>chłopcy</t>
  </si>
  <si>
    <t>dziewczęta</t>
  </si>
  <si>
    <t xml:space="preserve">0–6  </t>
  </si>
  <si>
    <t xml:space="preserve">7–13  </t>
  </si>
  <si>
    <t xml:space="preserve">14–20  </t>
  </si>
  <si>
    <t xml:space="preserve"> </t>
  </si>
  <si>
    <r>
      <rPr>
        <sz val="9"/>
        <color indexed="8"/>
        <rFont val="Arial"/>
        <family val="2"/>
        <charset val="238"/>
      </rPr>
      <t xml:space="preserve">WIEK MATKI
</t>
    </r>
    <r>
      <rPr>
        <sz val="9"/>
        <color theme="0" tint="-0.499984740745262"/>
        <rFont val="Arial"/>
        <family val="2"/>
        <charset val="238"/>
      </rPr>
      <t>AGE OF MOTHER</t>
    </r>
  </si>
  <si>
    <t>21–27</t>
  </si>
  <si>
    <t>a Wiejskie i miejsko-wiejskie</t>
  </si>
  <si>
    <t>a Rural and urban-rural gminas.</t>
  </si>
  <si>
    <t>a W przypadku zgonów niemowląt na 1000 urodzeń żywych.</t>
  </si>
  <si>
    <t>Grand</t>
  </si>
  <si>
    <t>razem</t>
  </si>
  <si>
    <t>Kościół Katolicki:</t>
  </si>
  <si>
    <t>Catholic Church:</t>
  </si>
  <si>
    <t>Starokatolickie:</t>
  </si>
  <si>
    <t xml:space="preserve">Old Catholic: </t>
  </si>
  <si>
    <t xml:space="preserve">Nowoapostolski Kościół w Polsce </t>
  </si>
  <si>
    <t>Prawosławne:</t>
  </si>
  <si>
    <t>Orthodox:</t>
  </si>
  <si>
    <t>Protestanckie i tradycji protestanckiej:</t>
  </si>
  <si>
    <t>Protestant and Protestant tradition:</t>
  </si>
  <si>
    <t>Nurt badaczy Pisma Świętego:</t>
  </si>
  <si>
    <t>Bible student movement:</t>
  </si>
  <si>
    <t>Świadkowie Jehowy w Polsce</t>
  </si>
  <si>
    <t>Świecki Ruch Misyjny „Epifania”</t>
  </si>
  <si>
    <t>Islamskie Zgromadzenie Ahl-ul Bayt</t>
  </si>
  <si>
    <t>Związek Buddyjski Bencien Karma Kamtsang</t>
  </si>
  <si>
    <t>Międzynarodowe Towarzystwo Świadomości Kryszny</t>
  </si>
  <si>
    <t>Islamskie:</t>
  </si>
  <si>
    <t>Muslim:</t>
  </si>
  <si>
    <t>Dalekiego Wschodu:</t>
  </si>
  <si>
    <t>Far Eastern Religions:</t>
  </si>
  <si>
    <t>Inne:</t>
  </si>
  <si>
    <t>Others:</t>
  </si>
  <si>
    <t>Kościół Adwentystów Dnia Siódmego w RP</t>
  </si>
  <si>
    <t>Zrzeszenie Wolnych Badaczy Pisma Świętego w RP</t>
  </si>
  <si>
    <t>Kościół Zielonoświątkowy w RP</t>
  </si>
  <si>
    <t>15–49 lat</t>
  </si>
  <si>
    <r>
      <t>NA 1000 LUDNOŚCI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PER 1000 POPULATION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</si>
  <si>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>Separacje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Separations</t>
    </r>
  </si>
  <si>
    <r>
      <rPr>
        <sz val="9"/>
        <color theme="1"/>
        <rFont val="Arial"/>
        <family val="2"/>
        <charset val="238"/>
      </rPr>
      <t>Różnica między
małżeństwami 
zawartymi a rozwiązanymi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rgb="FF808080"/>
        <rFont val="Arial"/>
        <family val="2"/>
        <charset val="238"/>
      </rPr>
      <t xml:space="preserve">
Difference
between
contracted
and dissolved
marriages</t>
    </r>
    <r>
      <rPr>
        <vertAlign val="superscript"/>
        <sz val="9"/>
        <color rgb="FF808080"/>
        <rFont val="Arial"/>
        <family val="2"/>
        <charset val="238"/>
      </rPr>
      <t>b</t>
    </r>
  </si>
  <si>
    <t>.</t>
  </si>
  <si>
    <t>-</t>
  </si>
  <si>
    <r>
      <t>45–49</t>
    </r>
    <r>
      <rPr>
        <vertAlign val="superscript"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lat</t>
    </r>
  </si>
  <si>
    <r>
      <rPr>
        <b/>
        <sz val="9"/>
        <rFont val="Arial"/>
        <family val="2"/>
        <charset val="238"/>
      </rPr>
      <t>Współczynniki:</t>
    </r>
    <r>
      <rPr>
        <sz val="9"/>
        <rFont val="Arial"/>
        <family val="2"/>
        <charset val="238"/>
      </rPr>
      <t xml:space="preserve">   </t>
    </r>
    <r>
      <rPr>
        <sz val="9"/>
        <color rgb="FF808080"/>
        <rFont val="Arial"/>
        <family val="2"/>
        <charset val="238"/>
      </rPr>
      <t xml:space="preserve"> </t>
    </r>
    <r>
      <rPr>
        <b/>
        <sz val="9"/>
        <color rgb="FF808080"/>
        <rFont val="Arial"/>
        <family val="2"/>
        <charset val="238"/>
      </rPr>
      <t>Rates:</t>
    </r>
  </si>
  <si>
    <r>
      <rPr>
        <sz val="9"/>
        <color theme="1"/>
        <rFont val="Arial"/>
        <family val="2"/>
        <charset val="238"/>
      </rPr>
      <t>Miasta</t>
    </r>
    <r>
      <rPr>
        <sz val="9"/>
        <color rgb="FF808080"/>
        <rFont val="Arial"/>
        <family val="2"/>
        <charset val="238"/>
      </rPr>
      <t xml:space="preserve">
Urban areas</t>
    </r>
  </si>
  <si>
    <r>
      <rPr>
        <sz val="9"/>
        <color theme="1"/>
        <rFont val="Arial"/>
        <family val="2"/>
        <charset val="238"/>
      </rPr>
      <t>Wieś</t>
    </r>
    <r>
      <rPr>
        <sz val="9"/>
        <color rgb="FF808080"/>
        <rFont val="Arial"/>
        <family val="2"/>
        <charset val="238"/>
      </rPr>
      <t xml:space="preserve">
Rural areas</t>
    </r>
  </si>
  <si>
    <r>
      <t>Saldo migracji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Net
migration</t>
    </r>
    <r>
      <rPr>
        <vertAlign val="superscript"/>
        <sz val="9"/>
        <color rgb="FF808080"/>
        <rFont val="Arial"/>
        <family val="2"/>
        <charset val="238"/>
      </rPr>
      <t>c</t>
    </r>
  </si>
  <si>
    <t>a Zameldowania. b Wymeldowania. c W 2015 r. do obliczenia salda wykorzystano dane o migracjach wewnętrznych za 2015 r. i migracjach zagranicznych za 2014 r.</t>
  </si>
  <si>
    <t>Kościół Polskokatolicki w RP</t>
  </si>
  <si>
    <t>Kościół Chrześcijan Wiary Ewangelicznej</t>
  </si>
  <si>
    <t>Liga Muzułmańska w RP</t>
  </si>
  <si>
    <t>Kościół Jezusa Chrystusa "Syjon" w Rzeszowie</t>
  </si>
  <si>
    <t>Ewangeliczna Wspólnota Zielonoświątkowa</t>
  </si>
  <si>
    <t>Kościół Boży w Polsce</t>
  </si>
  <si>
    <t>POPULATION BY SEX AND AGE</t>
  </si>
  <si>
    <t>a W podziale według kolejności urodzenia dziecka nie uwzględniono urodzeń o nieustalonej kolejności urodzenia.</t>
  </si>
  <si>
    <t xml:space="preserve">a Data on the number of births by order exclude cases in which birth order is unknown. </t>
  </si>
  <si>
    <t xml:space="preserve"> Stan w dniu 31 grudnia</t>
  </si>
  <si>
    <r>
      <t xml:space="preserve">                   LIVE BIRTHS BY BIRTH ORDER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AND AGE OF MOTHER</t>
    </r>
  </si>
  <si>
    <r>
      <t xml:space="preserve">                 </t>
    </r>
    <r>
      <rPr>
        <sz val="9"/>
        <color theme="0" tint="-0.499984740745262"/>
        <rFont val="Arial"/>
        <family val="2"/>
        <charset val="238"/>
      </rPr>
      <t xml:space="preserve">        DEATHS BY SEX AND AGE OF DECEASED</t>
    </r>
  </si>
  <si>
    <t xml:space="preserve">          INFANT DEATHS BY SEX AND AGE</t>
  </si>
  <si>
    <t xml:space="preserve"> POPULATION PROJECTION</t>
  </si>
  <si>
    <t xml:space="preserve">  As of 31st December</t>
  </si>
  <si>
    <t xml:space="preserve">                         INTERNAL AND INTERNATIONAL MIGRATION OF POPULATION FOR PERMANENT RESIDENCE</t>
  </si>
  <si>
    <t xml:space="preserve">                              INTERNATIONAL MIGRATION OF POPULATION FOR PERMANENT RESIDENCE BY SEX AND AGE OF MIGRANTS</t>
  </si>
  <si>
    <t>Wyszczególnienie</t>
  </si>
  <si>
    <t>Specification</t>
  </si>
  <si>
    <t>Kraj urodzenia:</t>
  </si>
  <si>
    <t>Country of birth:</t>
  </si>
  <si>
    <t>Polska</t>
  </si>
  <si>
    <t>Poland</t>
  </si>
  <si>
    <t>inny kraj</t>
  </si>
  <si>
    <t>other country</t>
  </si>
  <si>
    <t>nieustalony</t>
  </si>
  <si>
    <t>unknown</t>
  </si>
  <si>
    <t>Obywatelstwo:</t>
  </si>
  <si>
    <t>Citizenship:</t>
  </si>
  <si>
    <t>polskie</t>
  </si>
  <si>
    <t>Polish</t>
  </si>
  <si>
    <t>niepolskie</t>
  </si>
  <si>
    <t>non-polish</t>
  </si>
  <si>
    <t>bezpaństwowcy</t>
  </si>
  <si>
    <t>stateless</t>
  </si>
  <si>
    <t>nieustalone</t>
  </si>
  <si>
    <t>Stan cywilny:</t>
  </si>
  <si>
    <t>Martial status:</t>
  </si>
  <si>
    <t xml:space="preserve">   kawalerowie/panny </t>
  </si>
  <si>
    <t>single</t>
  </si>
  <si>
    <t xml:space="preserve">   żonaci/zamężne  </t>
  </si>
  <si>
    <t>married</t>
  </si>
  <si>
    <t xml:space="preserve">   wdowcy/wdowy </t>
  </si>
  <si>
    <t>widowed</t>
  </si>
  <si>
    <t>divorced</t>
  </si>
  <si>
    <t>Wykształcenie:</t>
  </si>
  <si>
    <t>Educational level:</t>
  </si>
  <si>
    <t xml:space="preserve">    wyższe i kolegium</t>
  </si>
  <si>
    <t>tertiary and collego</t>
  </si>
  <si>
    <t xml:space="preserve">    średnie policealne i średnie</t>
  </si>
  <si>
    <t>post-secondary and secondary</t>
  </si>
  <si>
    <t xml:space="preserve">     zasadnicze zawodowe/branżowe</t>
  </si>
  <si>
    <t>vocationa/sectoral</t>
  </si>
  <si>
    <t xml:space="preserve">      gimnazjalne </t>
  </si>
  <si>
    <t>lower secondary</t>
  </si>
  <si>
    <t xml:space="preserve">      podstawowe ukończone</t>
  </si>
  <si>
    <t>completed primary</t>
  </si>
  <si>
    <t xml:space="preserve">     podstawowe nieukończone i bez wykształcenia</t>
  </si>
  <si>
    <r>
      <t xml:space="preserve">GRUPY GMIN WEDŁUG LICZBY 
LUDNOŚCI WIEJSKIEJ
</t>
    </r>
    <r>
      <rPr>
        <sz val="9"/>
        <color theme="0" tint="-0.499984740745262"/>
        <rFont val="Arial"/>
        <family val="2"/>
        <charset val="238"/>
      </rPr>
      <t>GROUPS OF GMINAS BY NUMBER
OF RURAL POPULATION</t>
    </r>
  </si>
  <si>
    <r>
      <t>Gminy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Gminas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</si>
  <si>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Ludność na wsi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Rural population</t>
    </r>
  </si>
  <si>
    <r>
      <t xml:space="preserve">w liczbach bezwzględnych
</t>
    </r>
    <r>
      <rPr>
        <sz val="9"/>
        <color theme="0" tint="-0.499984740745262"/>
        <rFont val="Arial"/>
        <family val="2"/>
        <charset val="238"/>
      </rPr>
      <t>in absolute numbers</t>
    </r>
  </si>
  <si>
    <r>
      <t xml:space="preserve">w % ogółu ludności
</t>
    </r>
    <r>
      <rPr>
        <sz val="9"/>
        <color theme="0" tint="-0.499984740745262"/>
        <rFont val="Arial"/>
        <family val="2"/>
        <charset val="238"/>
      </rPr>
      <t>in % of total population</t>
    </r>
  </si>
  <si>
    <r>
      <t xml:space="preserve">Poniżej 2000  </t>
    </r>
    <r>
      <rPr>
        <i/>
        <sz val="9"/>
        <color theme="0" tint="-0.499984740745262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 xml:space="preserve"> Below 2000</t>
    </r>
  </si>
  <si>
    <r>
      <t xml:space="preserve">10000 i więcej  </t>
    </r>
    <r>
      <rPr>
        <sz val="9"/>
        <color theme="0" tint="-0.499984740745262"/>
        <rFont val="Arial"/>
        <family val="2"/>
        <charset val="238"/>
      </rPr>
      <t xml:space="preserve"> and more</t>
    </r>
  </si>
  <si>
    <r>
      <t xml:space="preserve">GRUPY MIAST WEDŁUG LICZBY LUDNOŚCI
</t>
    </r>
    <r>
      <rPr>
        <sz val="9"/>
        <color theme="0" tint="-0.499984740745262"/>
        <rFont val="Arial"/>
        <family val="2"/>
        <charset val="238"/>
      </rPr>
      <t>GROUPS OF TOWNS BY NUMBER
OF POPULATION</t>
    </r>
  </si>
  <si>
    <r>
      <t xml:space="preserve">Miasta
</t>
    </r>
    <r>
      <rPr>
        <sz val="9"/>
        <color theme="0" tint="-0.499984740745262"/>
        <rFont val="Arial"/>
        <family val="2"/>
        <charset val="238"/>
      </rPr>
      <t>Towns</t>
    </r>
  </si>
  <si>
    <r>
      <t>Ludność w miastach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Urban population</t>
    </r>
  </si>
  <si>
    <r>
      <t xml:space="preserve">w % ogółu 
ludności
</t>
    </r>
    <r>
      <rPr>
        <sz val="9"/>
        <color theme="0" tint="-0.499984740745262"/>
        <rFont val="Arial"/>
        <family val="2"/>
        <charset val="238"/>
      </rPr>
      <t>in % of total 
population</t>
    </r>
  </si>
  <si>
    <r>
      <t xml:space="preserve">Poniżej 2000  </t>
    </r>
    <r>
      <rPr>
        <i/>
        <sz val="9"/>
        <color theme="0" tint="-0.499984740745262"/>
        <rFont val="Arial"/>
        <family val="2"/>
        <charset val="238"/>
      </rPr>
      <t xml:space="preserve">  Below 2000</t>
    </r>
  </si>
  <si>
    <r>
      <t xml:space="preserve">100000–199999 i więcej   </t>
    </r>
    <r>
      <rPr>
        <sz val="9"/>
        <color rgb="FF808080"/>
        <rFont val="Arial"/>
        <family val="2"/>
        <charset val="238"/>
      </rPr>
      <t>and more</t>
    </r>
  </si>
  <si>
    <t>WORKING AND NON-WORKING AGE POPULATION</t>
  </si>
  <si>
    <r>
      <t>na 1 km</t>
    </r>
    <r>
      <rPr>
        <b/>
        <vertAlign val="superscript"/>
        <sz val="9"/>
        <color indexed="8"/>
        <rFont val="Arial"/>
        <family val="2"/>
        <charset val="238"/>
      </rPr>
      <t>2</t>
    </r>
  </si>
  <si>
    <r>
      <t>per 1 km</t>
    </r>
    <r>
      <rPr>
        <b/>
        <vertAlign val="superscript"/>
        <sz val="9"/>
        <color theme="0" tint="-0.499984740745262"/>
        <rFont val="Arial"/>
        <family val="2"/>
        <charset val="238"/>
      </rPr>
      <t>2</t>
    </r>
  </si>
  <si>
    <t>NON-WORKING AGE POPULATION 
   PER 100 PERSONS OF WORKING 
   AGE</t>
  </si>
  <si>
    <t xml:space="preserve">      Stan w dniu 31 grudnia</t>
  </si>
  <si>
    <t xml:space="preserve">      TOWNS AND URBAN POPULATION</t>
  </si>
  <si>
    <t xml:space="preserve">      As of 31 December</t>
  </si>
  <si>
    <t xml:space="preserve">      GMINAS AND RURAL POPULATION</t>
  </si>
  <si>
    <t xml:space="preserve">   rozwiedzeni/rozwiedzione</t>
  </si>
  <si>
    <t xml:space="preserve">Dział IV. </t>
  </si>
  <si>
    <t>Ludność</t>
  </si>
  <si>
    <t xml:space="preserve">Chapter IV. </t>
  </si>
  <si>
    <t>Population</t>
  </si>
  <si>
    <t>Spis tablic</t>
  </si>
  <si>
    <t>List of tables</t>
  </si>
  <si>
    <t>LUDNOŚĆ</t>
  </si>
  <si>
    <t>POPULATION</t>
  </si>
  <si>
    <t>LUDNOŚĆ W WIEKU PRODUKCYJNYM I NIEPRODUKCYJNYM</t>
  </si>
  <si>
    <t>MIASTA I LUDNOŚĆ W MIASTACH</t>
  </si>
  <si>
    <t>TOWNS AND URBAN POPULATION</t>
  </si>
  <si>
    <t>GMINY ZAMIESZKANE PRZEZ LUDNOŚĆ WIEJSKĄ</t>
  </si>
  <si>
    <t>GMINAS RURAL POPULATION</t>
  </si>
  <si>
    <t>LUDNOŚĆ WEDŁUG PŁCI I WIEKU</t>
  </si>
  <si>
    <t>RUCH NATURALNY LUDNOŚCI</t>
  </si>
  <si>
    <t>VITAL STATISTICS OF POPULATION</t>
  </si>
  <si>
    <t>MAŁŻEŃSTWA, ROZWODY, SEPARACJE</t>
  </si>
  <si>
    <t>MARRIAGES, DIVORCES, SEPARATIONS</t>
  </si>
  <si>
    <t>URODZENIA ŻYWE WEDŁUG KOLEJNOŚCI URODZENIA DZIECKA ORAZ WIEKU MATKI</t>
  </si>
  <si>
    <t>LIVE BIRTHS BY BIRTH ORDER AND AGE OF MOTHER</t>
  </si>
  <si>
    <t>PŁODNOŚĆ KOBIET I WSPÓŁCZYNNIKI REPRODUKCJI LUDNOŚCI</t>
  </si>
  <si>
    <t>FEMALE FERTILITY AND REPRODUCTION RATES OF POPULATION</t>
  </si>
  <si>
    <t>ZGONY WEDŁUG PŁCI I WIEKU ZMARŁYCH</t>
  </si>
  <si>
    <t xml:space="preserve">DEATHS BY SEX AND AGE OF DECEASED </t>
  </si>
  <si>
    <t>ZGONY NIEMOWLĄT WEDŁUG PŁCI I WIEKU</t>
  </si>
  <si>
    <t xml:space="preserve">INFANT DEATHS BY SEX AND AGE </t>
  </si>
  <si>
    <t>PROGNOZA LUDNOŚCI</t>
  </si>
  <si>
    <t>POPULATION PROJECTION</t>
  </si>
  <si>
    <t>MIGRACJE WEWNĘTRZNE I ZAGRANICZNE LUDNOŚCI NA POBYT STAŁY</t>
  </si>
  <si>
    <t>INTERNAL AND INTERNATIONAL MIGRATION OF POPULATION FOR PERMANENT RESIDENCE</t>
  </si>
  <si>
    <t>MIGRACJE ZAGRANICZNE LUDNOŚCI NA POBYT STAŁY WEDŁUG PŁCI I WIEKU MIGRANTÓW</t>
  </si>
  <si>
    <t>INTERNATIONAL MIGRATION OF POPULATION FOR PERMANENT RESIDENCE BY SEX AND AGE OF MIGRANTS</t>
  </si>
  <si>
    <t>REZYDENCI</t>
  </si>
  <si>
    <t>RESIDENT POPULATION</t>
  </si>
  <si>
    <t>Narodowy Spis Powszechny Ludności i Mieszkań</t>
  </si>
  <si>
    <t>National Census of Population and Housing</t>
  </si>
  <si>
    <t>LUDNOŚĆ W WYBRANYCH PRZEKROJACH NA PODSTAWIE SPISÓW</t>
  </si>
  <si>
    <t>POPULATION BY CHOSEN FEATURES BASED ON CENSUSES DATA</t>
  </si>
  <si>
    <t>Kościoły i związki wyznaniowe</t>
  </si>
  <si>
    <t>Churches and religious associations</t>
  </si>
  <si>
    <t>NIEKTÓRE KOŚCIOŁY I INNE ZWIĄZKI WYZNANIOWE</t>
  </si>
  <si>
    <t>SELECTED CHURCHES AND OTHER RELIGIOUS ASSOCIATIONS</t>
  </si>
  <si>
    <t xml:space="preserve">TABL. 1 (16). </t>
  </si>
  <si>
    <t xml:space="preserve">TABL. 4 (19). </t>
  </si>
  <si>
    <t xml:space="preserve">TABL. 5 (20). </t>
  </si>
  <si>
    <t xml:space="preserve">TABL. 6 (21). </t>
  </si>
  <si>
    <t xml:space="preserve">TABL. 8 (23). </t>
  </si>
  <si>
    <t xml:space="preserve">TABL. 9 (24). </t>
  </si>
  <si>
    <t xml:space="preserve">TABL. 10 (25). </t>
  </si>
  <si>
    <t xml:space="preserve">TABL. 11 (26). </t>
  </si>
  <si>
    <t xml:space="preserve">TABL. 12 (27). </t>
  </si>
  <si>
    <t xml:space="preserve">TABL. 13 (28). </t>
  </si>
  <si>
    <t xml:space="preserve">TABL. 14 (29). </t>
  </si>
  <si>
    <t xml:space="preserve">TABL. 15 (30). </t>
  </si>
  <si>
    <t xml:space="preserve">TABL. 16 (31). </t>
  </si>
  <si>
    <t xml:space="preserve">TABL. 17 (32). </t>
  </si>
  <si>
    <t xml:space="preserve">TABL. 18 (33). </t>
  </si>
  <si>
    <t xml:space="preserve">TABL. 19 (34). </t>
  </si>
  <si>
    <t xml:space="preserve">TABL. 20 (35). </t>
  </si>
  <si>
    <t>a In the case of infant deaths, per 1000 live births.</t>
  </si>
  <si>
    <t xml:space="preserve">  </t>
  </si>
  <si>
    <t>AGE OF DECEASED INFANTS</t>
  </si>
  <si>
    <r>
      <t xml:space="preserve">za granicę
</t>
    </r>
    <r>
      <rPr>
        <sz val="9"/>
        <color rgb="FF808080"/>
        <rFont val="Arial"/>
        <family val="2"/>
        <charset val="238"/>
      </rPr>
      <t>abroad</t>
    </r>
  </si>
  <si>
    <t>a Registrations. b Deregistrations. c In 2015 net migration was calculated using data on internal migration for 2015 and data on international migration for 2014 were used.</t>
  </si>
  <si>
    <t xml:space="preserve">   MARRIAGES, DIVORCES, SEPARATIONS</t>
  </si>
  <si>
    <t>Powrót do spisu tablic</t>
  </si>
  <si>
    <t>Return to list of tables</t>
  </si>
  <si>
    <t>a With civil law consequences. b After considering internal and international net migration for permanent residence of married persons.</t>
  </si>
  <si>
    <t xml:space="preserve">                            Stan w dniu 31 marca</t>
  </si>
  <si>
    <t xml:space="preserve">                            As of 31 March</t>
  </si>
  <si>
    <t xml:space="preserve">                            POPULATION  BY CHOSEN FEATURES BASED ON CENSUS DATA</t>
  </si>
  <si>
    <t xml:space="preserve">                   Stan w dniu 31 grudnia</t>
  </si>
  <si>
    <t xml:space="preserve">                   SELECTED CHURCHES AND OTHER RELIGIOUS ASSOCIATIONS</t>
  </si>
  <si>
    <t xml:space="preserve">                   As of 31st December</t>
  </si>
  <si>
    <r>
      <t xml:space="preserve">0–27 dni  </t>
    </r>
    <r>
      <rPr>
        <sz val="9"/>
        <color rgb="FF808080"/>
        <rFont val="Arial"/>
        <family val="2"/>
        <charset val="238"/>
      </rPr>
      <t xml:space="preserve"> 0–27 days </t>
    </r>
    <r>
      <rPr>
        <sz val="9"/>
        <color rgb="FF000000"/>
        <rFont val="Arial"/>
        <family val="2"/>
        <charset val="238"/>
      </rPr>
      <t xml:space="preserve"> </t>
    </r>
  </si>
  <si>
    <r>
      <t xml:space="preserve">w tym 0  </t>
    </r>
    <r>
      <rPr>
        <sz val="9"/>
        <color rgb="FF808080"/>
        <rFont val="Arial"/>
        <family val="2"/>
        <charset val="238"/>
      </rPr>
      <t xml:space="preserve"> of which 0</t>
    </r>
    <r>
      <rPr>
        <sz val="9"/>
        <color rgb="FF000000"/>
        <rFont val="Arial"/>
        <family val="2"/>
        <charset val="238"/>
      </rPr>
      <t xml:space="preserve">  </t>
    </r>
  </si>
  <si>
    <r>
      <t xml:space="preserve">28–29 dni   </t>
    </r>
    <r>
      <rPr>
        <sz val="9"/>
        <color rgb="FF808080"/>
        <rFont val="Arial"/>
        <family val="2"/>
        <charset val="238"/>
      </rPr>
      <t xml:space="preserve">28–29 days </t>
    </r>
    <r>
      <rPr>
        <sz val="9"/>
        <color rgb="FF000000"/>
        <rFont val="Arial"/>
        <family val="2"/>
        <charset val="238"/>
      </rPr>
      <t xml:space="preserve"> </t>
    </r>
  </si>
  <si>
    <r>
      <t xml:space="preserve">1 miesiąc   </t>
    </r>
    <r>
      <rPr>
        <sz val="9"/>
        <color rgb="FF808080"/>
        <rFont val="Arial"/>
        <family val="2"/>
        <charset val="238"/>
      </rPr>
      <t xml:space="preserve">1 month  </t>
    </r>
  </si>
  <si>
    <r>
      <t xml:space="preserve">11 miesięcy   </t>
    </r>
    <r>
      <rPr>
        <sz val="9"/>
        <color rgb="FF808080"/>
        <rFont val="Arial"/>
        <family val="2"/>
        <charset val="238"/>
      </rPr>
      <t xml:space="preserve">11 months </t>
    </r>
    <r>
      <rPr>
        <sz val="9"/>
        <color theme="1"/>
        <rFont val="Arial"/>
        <family val="2"/>
        <charset val="238"/>
      </rPr>
      <t xml:space="preserve"> </t>
    </r>
  </si>
  <si>
    <t xml:space="preserve">   As of 31 December</t>
  </si>
  <si>
    <t xml:space="preserve">    POPULATION</t>
  </si>
  <si>
    <t xml:space="preserve">    Stan w dniu 31 grudnia</t>
  </si>
  <si>
    <r>
      <t xml:space="preserve">O G Ó Ł E M           </t>
    </r>
    <r>
      <rPr>
        <sz val="9"/>
        <color rgb="FF000000"/>
        <rFont val="Arial"/>
        <family val="2"/>
        <charset val="238"/>
      </rPr>
      <t xml:space="preserve">                2015</t>
    </r>
  </si>
  <si>
    <t xml:space="preserve">    WORKING AND NON-WORKING AGE POPULATION</t>
  </si>
  <si>
    <t xml:space="preserve">    As of 31 December</t>
  </si>
  <si>
    <r>
      <rPr>
        <b/>
        <sz val="9"/>
        <color rgb="FF808080"/>
        <rFont val="Arial"/>
        <family val="2"/>
        <charset val="238"/>
      </rPr>
      <t xml:space="preserve">T O T A L </t>
    </r>
    <r>
      <rPr>
        <sz val="9"/>
        <color rgb="FF808080"/>
        <rFont val="Arial"/>
        <family val="2"/>
        <charset val="238"/>
      </rPr>
      <t xml:space="preserve">       </t>
    </r>
    <r>
      <rPr>
        <sz val="9"/>
        <color rgb="FF4D4D4D"/>
        <rFont val="Arial"/>
        <family val="2"/>
        <charset val="238"/>
      </rPr>
      <t xml:space="preserve">                       </t>
    </r>
    <r>
      <rPr>
        <sz val="9"/>
        <color theme="1"/>
        <rFont val="Arial"/>
        <family val="2"/>
        <charset val="238"/>
      </rPr>
      <t>2019</t>
    </r>
  </si>
  <si>
    <t>TOTAL</t>
  </si>
  <si>
    <t xml:space="preserve">a Dane Narodowych Spisów Powszechnych Ludności i Mieszkań. Stan w dniach: 2002 r. – 20 maja; 2011 r. oraz 2021 r. – 31 marca. </t>
  </si>
  <si>
    <t>a Data of the National Population and Housing Censuses. As of: 2002 – 20 May; 2011 and 2021 – 31 March.</t>
  </si>
  <si>
    <r>
      <t xml:space="preserve">w tysiącach
</t>
    </r>
    <r>
      <rPr>
        <sz val="9"/>
        <color theme="0" tint="-0.499984740745262"/>
        <rFont val="Arial"/>
        <family val="2"/>
        <charset val="238"/>
      </rPr>
      <t>in thousands</t>
    </r>
  </si>
  <si>
    <t>OGÓŁEM</t>
  </si>
  <si>
    <t>Men</t>
  </si>
  <si>
    <t>Women</t>
  </si>
  <si>
    <t xml:space="preserve">Ludność według kraju urodzenia i obywatelstwa </t>
  </si>
  <si>
    <t xml:space="preserve">Population by country of birth and citizenship </t>
  </si>
  <si>
    <t>primary not complited 
   and without school education</t>
  </si>
  <si>
    <t xml:space="preserve">Ludność w wieku 15 lat i wiecej według stanu cywlnego </t>
  </si>
  <si>
    <t>Population aged 15 and more by martial status</t>
  </si>
  <si>
    <t xml:space="preserve">Ludność według w wieku 13 lat i więcej według poziomu wyksztalcenia </t>
  </si>
  <si>
    <t>Population aged 13 and more  by educational level</t>
  </si>
  <si>
    <r>
      <t xml:space="preserve">                          VITAL STATISTICS </t>
    </r>
    <r>
      <rPr>
        <sz val="9"/>
        <color rgb="FF808080"/>
        <rFont val="Arial"/>
        <family val="2"/>
        <charset val="238"/>
      </rPr>
      <t>OF POPULATION</t>
    </r>
  </si>
  <si>
    <r>
      <t xml:space="preserve">na 1000 ludności
</t>
    </r>
    <r>
      <rPr>
        <sz val="9"/>
        <color theme="0" tint="-0.499984740745262"/>
        <rFont val="Arial"/>
        <family val="2"/>
        <charset val="238"/>
      </rPr>
      <t>per 1000 population</t>
    </r>
  </si>
  <si>
    <t>Współczynnik starości demograficznej</t>
  </si>
  <si>
    <t>Rate demographic of ageing</t>
  </si>
  <si>
    <t>Indeks starości</t>
  </si>
  <si>
    <t>Ageing ratio</t>
  </si>
  <si>
    <t xml:space="preserve">   nieustalony</t>
  </si>
  <si>
    <r>
      <t xml:space="preserve">OGÓŁEM w tysiącach   </t>
    </r>
    <r>
      <rPr>
        <sz val="9"/>
        <color theme="0" tint="-0.499984740745262"/>
        <rFont val="Arial"/>
        <family val="2"/>
        <charset val="238"/>
      </rPr>
      <t>TOTAL in thousands</t>
    </r>
  </si>
  <si>
    <t>Total</t>
  </si>
  <si>
    <r>
      <t xml:space="preserve">Ekonomiczne grupy wieku    </t>
    </r>
    <r>
      <rPr>
        <sz val="9"/>
        <color theme="0" tint="-0.499984740745262"/>
        <rFont val="Arial"/>
        <family val="2"/>
        <charset val="238"/>
      </rPr>
      <t>Economic age groups</t>
    </r>
  </si>
  <si>
    <t>Wiek przedprodukcyjny</t>
  </si>
  <si>
    <t>Wiek produkcyjny</t>
  </si>
  <si>
    <t>Wiek poprodukcyjny</t>
  </si>
  <si>
    <r>
      <t xml:space="preserve">Biologiczne grupy wieku   </t>
    </r>
    <r>
      <rPr>
        <sz val="9"/>
        <color theme="0" tint="-0.499984740745262"/>
        <rFont val="Arial"/>
        <family val="2"/>
        <charset val="238"/>
      </rPr>
      <t>Biological age groups</t>
    </r>
  </si>
  <si>
    <t>0–14 lat</t>
  </si>
  <si>
    <t xml:space="preserve"> 0–14</t>
  </si>
  <si>
    <t>15–64</t>
  </si>
  <si>
    <t xml:space="preserve">65 lat i więcej </t>
  </si>
  <si>
    <t xml:space="preserve">65 and more  </t>
  </si>
  <si>
    <r>
      <t xml:space="preserve">WYBRANE WSPÓŁCZYNNIKI    </t>
    </r>
    <r>
      <rPr>
        <sz val="9"/>
        <color theme="0" tint="-0.499984740745262"/>
        <rFont val="Arial"/>
        <family val="2"/>
        <charset val="238"/>
      </rPr>
      <t>SELECTED RATIO</t>
    </r>
  </si>
  <si>
    <t>Ludność w wieku nieprodukcyjnym 
   na 100 osób w wieku produkcyjnym</t>
  </si>
  <si>
    <t>Non-working age population per 100 persons of working age</t>
  </si>
  <si>
    <t>Obszary wiejskie</t>
  </si>
  <si>
    <t xml:space="preserve">        aglomeracyjne dużej gęstości</t>
  </si>
  <si>
    <t xml:space="preserve">       agglomeration high density</t>
  </si>
  <si>
    <t xml:space="preserve">       aglomeracyjne małej gęstości</t>
  </si>
  <si>
    <t xml:space="preserve">       agglomeration low density</t>
  </si>
  <si>
    <t xml:space="preserve">       non-agglomeration high density</t>
  </si>
  <si>
    <t xml:space="preserve">       non-agglomeration low density</t>
  </si>
  <si>
    <t xml:space="preserve">        duże</t>
  </si>
  <si>
    <t xml:space="preserve">        large</t>
  </si>
  <si>
    <t xml:space="preserve">        średnie</t>
  </si>
  <si>
    <t xml:space="preserve">        medium</t>
  </si>
  <si>
    <t xml:space="preserve">        małe</t>
  </si>
  <si>
    <t xml:space="preserve">        small</t>
  </si>
  <si>
    <r>
      <t xml:space="preserve">Ogółem
</t>
    </r>
    <r>
      <rPr>
        <sz val="9"/>
        <color rgb="FF595959"/>
        <rFont val="Arial"/>
        <family val="2"/>
        <charset val="238"/>
      </rPr>
      <t>Total</t>
    </r>
  </si>
  <si>
    <t xml:space="preserve">a Obejmują m.in.: parafie, zbory, gminy wyznaniowe, ośrodki. b Dane dotyczą diecezji: przemyskiej i rzeszowskiej; wierni - ochrzczeni. c Dane dotyczą diecezji przemysko-warszawskiej. d Kościół stowarzyszony w Polskiej Radzie Ekumenicznej. e Do 2016 r. dane dotyczą diecezji przemysko-nowosądeckiej, od 2017 r. – diecezji przemysko-gorlickiej.  </t>
  </si>
  <si>
    <t xml:space="preserve">Including parishes, congregations, religious communities, centres. b Data concern Przemyska and Rzeszowska dioceses; the faithful - baptised person.  c Data concern przemysko-warszawskiej diocese. d Church associated in the Polish Ecumenical Council. e Until 2016 data concern przemysko-nowosądeckiej diocese,  since 2017  – przemysko-gorlickiej diocese. </t>
  </si>
  <si>
    <t>(odsetek 65+ w ogółem miasta)</t>
  </si>
  <si>
    <t>POPULATION AGED 65 AND OVER IN CITIES BY SIZE IN 2022 (percentage 65+</t>
  </si>
  <si>
    <t>in total cities)</t>
  </si>
  <si>
    <t>POPULATION AGED 65 AND OVER ACCORDING DELIMITATION OF RURAL AREAS</t>
  </si>
  <si>
    <t>IN 2022 (percentage 65+ in total DOW)</t>
  </si>
  <si>
    <r>
      <rPr>
        <sz val="9"/>
        <color theme="1"/>
        <rFont val="Arial"/>
        <family val="2"/>
        <charset val="238"/>
      </rPr>
      <t>TABL. 1(16).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LUDNOŚĆ</t>
    </r>
  </si>
  <si>
    <r>
      <rPr>
        <sz val="9"/>
        <rFont val="Arial"/>
        <family val="2"/>
        <charset val="238"/>
      </rPr>
      <t>TABL. 4 (19)</t>
    </r>
    <r>
      <rPr>
        <b/>
        <sz val="9"/>
        <rFont val="Arial"/>
        <family val="2"/>
        <charset val="238"/>
      </rPr>
      <t>. LUDNOŚĆ</t>
    </r>
    <r>
      <rPr>
        <b/>
        <vertAlign val="superscript"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>W WIEKU PRODUKCYJNYM I NIEPRODUKCYJNYM</t>
    </r>
  </si>
  <si>
    <r>
      <rPr>
        <sz val="9"/>
        <color theme="1"/>
        <rFont val="Arial"/>
        <family val="2"/>
        <charset val="238"/>
      </rPr>
      <t xml:space="preserve">TABL. 5 (20). 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MIASTA I LUDNOŚĆ W MIASTACH</t>
    </r>
  </si>
  <si>
    <r>
      <rPr>
        <sz val="9"/>
        <color theme="1"/>
        <rFont val="Arial"/>
        <family val="2"/>
        <charset val="238"/>
      </rPr>
      <t>TABL. 6 (21)</t>
    </r>
    <r>
      <rPr>
        <b/>
        <sz val="9"/>
        <color theme="1"/>
        <rFont val="Arial"/>
        <family val="2"/>
        <charset val="238"/>
      </rPr>
      <t xml:space="preserve">.  </t>
    </r>
    <r>
      <rPr>
        <b/>
        <sz val="9"/>
        <color indexed="8"/>
        <rFont val="Arial"/>
        <family val="2"/>
        <charset val="238"/>
      </rPr>
      <t>GMINY ZAMIESZKANE PRZEZ LUDNOŚĆ WIEJSKĄ</t>
    </r>
  </si>
  <si>
    <r>
      <t xml:space="preserve">TABL. 9 (24).    </t>
    </r>
    <r>
      <rPr>
        <b/>
        <sz val="9"/>
        <color indexed="8"/>
        <rFont val="Arial"/>
        <family val="2"/>
        <charset val="238"/>
      </rPr>
      <t>LUDNOŚĆ WEDŁUG PŁCI I WIEKU</t>
    </r>
  </si>
  <si>
    <r>
      <t xml:space="preserve">TABL. 12 (27).   </t>
    </r>
    <r>
      <rPr>
        <b/>
        <sz val="9"/>
        <color indexed="8"/>
        <rFont val="Arial"/>
        <family val="2"/>
        <charset val="238"/>
      </rPr>
      <t>URODZENIA ŻYWE WEDŁUG KOLEJNOŚCI URODZENIA DZIECKA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ORAZ WIEKU MATKI</t>
    </r>
  </si>
  <si>
    <r>
      <t xml:space="preserve">TABL. 13 (28).   </t>
    </r>
    <r>
      <rPr>
        <b/>
        <sz val="9"/>
        <color indexed="8"/>
        <rFont val="Arial"/>
        <family val="2"/>
        <charset val="238"/>
      </rPr>
      <t>PŁODNOŚĆ KOBIET I WSPÓŁCZYNNIKI REPRODUKCJI LUDNOŚCI</t>
    </r>
  </si>
  <si>
    <r>
      <t xml:space="preserve">TABL. 14 (29).    </t>
    </r>
    <r>
      <rPr>
        <b/>
        <sz val="9"/>
        <color indexed="8"/>
        <rFont val="Arial"/>
        <family val="2"/>
        <charset val="238"/>
      </rPr>
      <t>ZGONY WEDŁUG PŁCI I WIEKU ZMARŁYCH</t>
    </r>
  </si>
  <si>
    <t>TABL. 15 (30).   ZGONY NIEMOWLĄT WEDŁUG PŁCI I WIEKU</t>
  </si>
  <si>
    <r>
      <t xml:space="preserve">TABL. 16 (31).   </t>
    </r>
    <r>
      <rPr>
        <b/>
        <sz val="9"/>
        <color indexed="8"/>
        <rFont val="Arial"/>
        <family val="2"/>
        <charset val="238"/>
      </rPr>
      <t>PROGNOZA LUDNOŚCI</t>
    </r>
  </si>
  <si>
    <r>
      <t xml:space="preserve">TABL. 17 (32).   </t>
    </r>
    <r>
      <rPr>
        <b/>
        <sz val="9"/>
        <color indexed="8"/>
        <rFont val="Arial"/>
        <family val="2"/>
        <charset val="238"/>
      </rPr>
      <t>MIGRACJE WEWNĘTRZNE I ZAGRANICZNE LUDNOŚCI NA POBYT STAŁY</t>
    </r>
  </si>
  <si>
    <t xml:space="preserve">                           Stan w dniu 31 grudnia</t>
  </si>
  <si>
    <r>
      <t xml:space="preserve">                           RESIDENT POPULATION</t>
    </r>
    <r>
      <rPr>
        <vertAlign val="superscript"/>
        <sz val="9"/>
        <color rgb="FF808080"/>
        <rFont val="Arial"/>
        <family val="2"/>
        <charset val="238"/>
      </rPr>
      <t>a</t>
    </r>
  </si>
  <si>
    <t xml:space="preserve">                           As of 31st December</t>
  </si>
  <si>
    <t>w tym mężczyźni</t>
  </si>
  <si>
    <t>of which males</t>
  </si>
  <si>
    <t>a Do ludności rezydującej (rezydentów) zalicza się: stałych mieszkańców gminy, z wyjątkiem osób przebywających poza gminą zamieszkania przez okres co najmniej 12 miesięcy – bez względu na ich miejsce przebywania (w kraju czy za granicą); osoby przebywające czasowo w gminie z zamiarem zamieszkania przez okres co najmniej 12 miesięcy, przybyłe z innego miejsca w kraju lub z zagranicy (imigranci bez stałego pobytu w Polsce).</t>
  </si>
  <si>
    <t>a The usual resident population (residents) comprises the following groups: permanent residents of the gmina, with the exception of persons residing outside the gmina of residence for a period of 12 months or more – regardless of their place of residence (in the country or abroad);  persons temporarily staying in the gmina with the intention of living there for a period 12 months or more, who arrived from another place in the country or from abroad (immigrants who are not registered for permanent residence in Poland).</t>
  </si>
  <si>
    <r>
      <t xml:space="preserve">TABL. 19 (34).  </t>
    </r>
    <r>
      <rPr>
        <b/>
        <sz val="9"/>
        <color indexed="8"/>
        <rFont val="Arial"/>
        <family val="2"/>
        <charset val="238"/>
      </rPr>
      <t>REZYDENCI</t>
    </r>
    <r>
      <rPr>
        <b/>
        <vertAlign val="superscript"/>
        <sz val="9"/>
        <color indexed="8"/>
        <rFont val="Arial"/>
        <family val="2"/>
        <charset val="238"/>
      </rPr>
      <t>a</t>
    </r>
  </si>
  <si>
    <t>TABL. 20 (35).  LUDNOŚĆ W WYBRANYCH PRZEKROJACH NA PODSTAWIE SPISÓW</t>
  </si>
  <si>
    <t>TABL. 22 (37).   NIEKTÓRE KOŚCIOŁY I INNE ZWIĄZKI WYZNANIOWE</t>
  </si>
  <si>
    <r>
      <t>TABL. 21 (36).</t>
    </r>
    <r>
      <rPr>
        <b/>
        <sz val="9"/>
        <rFont val="Arial"/>
        <family val="2"/>
        <charset val="238"/>
      </rPr>
      <t xml:space="preserve"> OSOBY NIEPEŁNOSPRAWNE</t>
    </r>
    <r>
      <rPr>
        <b/>
        <vertAlign val="superscript"/>
        <sz val="9"/>
        <rFont val="Arial"/>
        <family val="2"/>
        <charset val="238"/>
      </rPr>
      <t>a</t>
    </r>
  </si>
  <si>
    <r>
      <t xml:space="preserve">                          DISABLED PERSONS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</si>
  <si>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>FEMINIZATION RATE IN CITIES BY SIZE IN 2022</t>
  </si>
  <si>
    <r>
      <t xml:space="preserve">TABL. 2 (17 ). </t>
    </r>
    <r>
      <rPr>
        <b/>
        <sz val="9"/>
        <color theme="1"/>
        <rFont val="Arial"/>
        <family val="2"/>
        <charset val="238"/>
      </rPr>
      <t>WSPÓŁCZYNNIK FEMINIZACJI W MIASTACH WEDŁUG WIELKOŚCI W 2022 R.</t>
    </r>
  </si>
  <si>
    <r>
      <t xml:space="preserve">TABL. 3 (18). </t>
    </r>
    <r>
      <rPr>
        <b/>
        <sz val="9"/>
        <color theme="1"/>
        <rFont val="Arial"/>
        <family val="2"/>
        <charset val="238"/>
      </rPr>
      <t>WSPÓŁCZYNNIK FEMINIZACJI WEDŁUG DELIMITACJI OBSZARÓW WIEJSKICH W 2022 R.</t>
    </r>
  </si>
  <si>
    <t>FEMINIZATION RATE ACCORDING TO DELIMITATION OF RURAL AREAS IN 2022</t>
  </si>
  <si>
    <t xml:space="preserve">                        W 2022 R. (odsetek 65+ w ogółem DOW)</t>
  </si>
  <si>
    <r>
      <t xml:space="preserve">TABL. 10 (25).  </t>
    </r>
    <r>
      <rPr>
        <b/>
        <sz val="9"/>
        <color indexed="8"/>
        <rFont val="Arial"/>
        <family val="2"/>
        <charset val="238"/>
      </rPr>
      <t>RUCH NATURALNY LUDNOŚCI</t>
    </r>
  </si>
  <si>
    <t>TABL. 11 (26). MAŁŻEŃSTWA, ROZWODY, SEPARACJE</t>
  </si>
  <si>
    <t xml:space="preserve">                     FEMALE FERTILITY AND REPRODUCTION RATES OF POPULATION</t>
  </si>
  <si>
    <t>POPULATION AGED 65 AND OVER IN CITIES BY SIZE IN 2022 (percentage 65+ in total cities)</t>
  </si>
  <si>
    <t>TABL. 7 (22).</t>
  </si>
  <si>
    <t>LUDNOŚĆ W WIEKU 65 LAT I WIĘCEJ W MIASTACH WEDŁUG WIELKOŚCI W 2022 R.</t>
  </si>
  <si>
    <t>POPULATION AGED 65 AND OVER ACCORDING DELIMITATION OF RURAL AREAS IN 2022 (percentage 65+ in total DOW)</t>
  </si>
  <si>
    <t>LUDNOŚĆ W WIEKU 65 LAT I WIĘCEJ WEDŁUG DELIMITACJI OBSZARÓW WIEJSKICH W 2022 R. (odsetek 65+ w ogółem DOW)</t>
  </si>
  <si>
    <t xml:space="preserve">TABL. 22 (37). </t>
  </si>
  <si>
    <t xml:space="preserve">TABL. 21 (36). </t>
  </si>
  <si>
    <t xml:space="preserve">TABL. 2 (17 ).        </t>
  </si>
  <si>
    <t xml:space="preserve">TABL. 3 (18).          </t>
  </si>
  <si>
    <t>WSPÓŁCZYNNIK FEMINIZACJI WEDŁUG DELIMITACJI OBSZARÓW WIEJSKICH W 2022 R.</t>
  </si>
  <si>
    <t>WSPÓŁCZYNNIK FEMINIZACJI W MIASTACH WEDŁUG WIELKOŚCI W 2022 R.</t>
  </si>
  <si>
    <t>OSOBY NIEPEŁNOSPRAWNE</t>
  </si>
  <si>
    <t>DISABLED PERSONS</t>
  </si>
  <si>
    <t>TABL. 18 (33).    MIGRACJE ZAGRANICZNE LUDNOŚCI NA POBYT STAŁY WEDŁUG PŁCI I WIEKU MIGRANTÓW</t>
  </si>
  <si>
    <t xml:space="preserve">       pozaaglomeracyjne małej gęstości</t>
  </si>
  <si>
    <t xml:space="preserve">       pozaaglomeracyjne duzej gęstości</t>
  </si>
  <si>
    <t xml:space="preserve">       aglomeracyjne dużej gęstości</t>
  </si>
  <si>
    <r>
      <t>TABL. 8 (23).</t>
    </r>
    <r>
      <rPr>
        <b/>
        <sz val="9"/>
        <color theme="1"/>
        <rFont val="Arial"/>
        <family val="2"/>
        <charset val="238"/>
      </rPr>
      <t xml:space="preserve"> LUDNOŚĆ W WIEKU 65 LAT I WIĘCEJ WEDŁUG DELIMITACJI OBSZARÓW WIEJSKICH</t>
    </r>
  </si>
  <si>
    <t xml:space="preserve">TABL. 7 (22). </t>
  </si>
  <si>
    <r>
      <t xml:space="preserve">WYSZCZEGÓLNIENIE
</t>
    </r>
    <r>
      <rPr>
        <sz val="9"/>
        <color rgb="FF808080"/>
        <rFont val="Arial"/>
        <family val="2"/>
        <charset val="238"/>
      </rPr>
      <t>SPECIFICATION</t>
    </r>
  </si>
  <si>
    <r>
      <t>jednostki kościelne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church units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</si>
  <si>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duchowni
</t>
    </r>
    <r>
      <rPr>
        <sz val="9"/>
        <color rgb="FF808080"/>
        <rFont val="Arial"/>
        <family val="2"/>
        <charset val="238"/>
      </rPr>
      <t>clergy</t>
    </r>
  </si>
  <si>
    <r>
      <t xml:space="preserve">wierni, wyznawcy
</t>
    </r>
    <r>
      <rPr>
        <sz val="9"/>
        <color rgb="FF808080"/>
        <rFont val="Arial"/>
        <family val="2"/>
        <charset val="238"/>
      </rPr>
      <t>the faithful, adherents</t>
    </r>
  </si>
  <si>
    <r>
      <t>Kościół Rzymskokatolicki</t>
    </r>
    <r>
      <rPr>
        <vertAlign val="superscript"/>
        <sz val="9"/>
        <rFont val="Arial"/>
        <family val="2"/>
        <charset val="238"/>
      </rPr>
      <t>b</t>
    </r>
  </si>
  <si>
    <r>
      <t>Kościół Greckokatolicki</t>
    </r>
    <r>
      <rPr>
        <vertAlign val="superscript"/>
        <sz val="9"/>
        <rFont val="Arial"/>
        <family val="2"/>
        <charset val="238"/>
      </rPr>
      <t>c</t>
    </r>
  </si>
  <si>
    <r>
      <t>Polski Autokefaliczny Kościół Prawosławny</t>
    </r>
    <r>
      <rPr>
        <vertAlign val="superscript"/>
        <sz val="9"/>
        <rFont val="Arial"/>
        <family val="2"/>
        <charset val="238"/>
      </rPr>
      <t>de</t>
    </r>
  </si>
  <si>
    <r>
      <t>Kościół Ewangelicko-Metodystyczny w RP</t>
    </r>
    <r>
      <rPr>
        <vertAlign val="superscript"/>
        <sz val="9"/>
        <rFont val="Arial"/>
        <family val="2"/>
        <charset val="238"/>
      </rPr>
      <t>d</t>
    </r>
  </si>
  <si>
    <r>
      <t>Kościół Chrześcijan Baptystów w RP</t>
    </r>
    <r>
      <rPr>
        <vertAlign val="superscript"/>
        <sz val="9"/>
        <rFont val="Arial"/>
        <family val="2"/>
        <charset val="238"/>
      </rPr>
      <t>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</si>
</sst>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[$-415]General"/>
    <numFmt numFmtId="167" formatCode="#,##0.0"/>
  </numFmts>
  <fonts count="9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indexed="2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strike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9"/>
      <color theme="0" tint="-0.499984740745262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11"/>
      <color theme="1"/>
      <name val="Czcionka tekstu podstawowego"/>
      <charset val="238"/>
    </font>
    <font>
      <sz val="7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b/>
      <sz val="9"/>
      <name val="Czcionka tekstu podstawowego"/>
      <charset val="238"/>
    </font>
    <font>
      <vertAlign val="superscript"/>
      <sz val="9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sz val="8"/>
      <color rgb="FFFF0000"/>
      <name val="Arial"/>
      <family val="2"/>
      <charset val="238"/>
    </font>
    <font>
      <sz val="7"/>
      <color rgb="FF808080"/>
      <name val="Arial"/>
      <family val="2"/>
      <charset val="238"/>
    </font>
    <font>
      <b/>
      <sz val="9"/>
      <color rgb="FF80808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4D4D4D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rgb="FF4D4D4D"/>
      <name val="Arial"/>
      <family val="2"/>
      <charset val="238"/>
    </font>
    <font>
      <b/>
      <sz val="9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808080"/>
      <name val="Arial"/>
      <family val="2"/>
      <charset val="238"/>
    </font>
    <font>
      <b/>
      <sz val="11"/>
      <color rgb="FF4D4D4D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b/>
      <sz val="9"/>
      <color rgb="FFFF0000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b/>
      <sz val="9"/>
      <color rgb="FFFF0000"/>
      <name val="Czcionka tekstu podstawowego"/>
      <charset val="238"/>
    </font>
    <font>
      <b/>
      <sz val="9"/>
      <color rgb="FF00B050"/>
      <name val="Czcionka tekstu podstawowego"/>
      <charset val="238"/>
    </font>
    <font>
      <strike/>
      <sz val="9"/>
      <color theme="0" tint="-0.499984740745262"/>
      <name val="Arial"/>
      <family val="2"/>
      <charset val="238"/>
    </font>
    <font>
      <b/>
      <vertAlign val="superscript"/>
      <sz val="9"/>
      <color theme="0" tint="-0.499984740745262"/>
      <name val="Arial"/>
      <family val="2"/>
      <charset val="238"/>
    </font>
    <font>
      <sz val="9"/>
      <color theme="3" tint="0.39997558519241921"/>
      <name val="Czcionka tekstu podstawowego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8"/>
      <color rgb="FF808080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sz val="11"/>
      <color rgb="FF4D4D4D"/>
      <name val="Arial"/>
      <family val="2"/>
      <charset val="238"/>
    </font>
    <font>
      <b/>
      <sz val="10"/>
      <name val="Arial"/>
      <family val="2"/>
      <charset val="238"/>
    </font>
    <font>
      <strike/>
      <sz val="9"/>
      <color rgb="FF808080"/>
      <name val="Arial"/>
      <family val="2"/>
      <charset val="238"/>
    </font>
    <font>
      <sz val="11"/>
      <color rgb="FF808080"/>
      <name val="Czcionka tekstu podstawowego"/>
      <family val="2"/>
      <charset val="238"/>
    </font>
    <font>
      <u/>
      <sz val="11"/>
      <color theme="10"/>
      <name val="Czcionka tekstu podstawowego"/>
      <family val="2"/>
      <charset val="238"/>
    </font>
    <font>
      <u/>
      <sz val="9"/>
      <color theme="10"/>
      <name val="Arial"/>
      <family val="2"/>
      <charset val="238"/>
    </font>
    <font>
      <sz val="10"/>
      <color theme="1"/>
      <name val="Czcionka tekstu podstawowego"/>
      <family val="2"/>
      <charset val="238"/>
    </font>
    <font>
      <sz val="12"/>
      <color rgb="FF808080"/>
      <name val="Arial"/>
      <family val="2"/>
      <charset val="238"/>
    </font>
    <font>
      <sz val="9"/>
      <name val="Czcionka tekstu podstawowego"/>
      <family val="2"/>
      <charset val="238"/>
    </font>
    <font>
      <sz val="9"/>
      <color theme="1"/>
      <name val="Czcionka tekstu podstawowego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9"/>
      <color rgb="FF202124"/>
      <name val="Arial"/>
      <family val="2"/>
      <charset val="238"/>
    </font>
    <font>
      <sz val="9"/>
      <color rgb="FF595959"/>
      <name val="Arial"/>
      <family val="2"/>
      <charset val="238"/>
    </font>
    <font>
      <sz val="9"/>
      <color theme="0" tint="-0.34998626667073579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u/>
      <sz val="10"/>
      <name val="Arial"/>
      <family val="2"/>
      <charset val="238"/>
    </font>
    <font>
      <sz val="9"/>
      <color rgb="FF808080"/>
      <name val="Czcionka tekstu podstawowego"/>
      <family val="2"/>
      <charset val="238"/>
    </font>
    <font>
      <sz val="9"/>
      <color theme="0" tint="-0.34998626667073579"/>
      <name val="Czcionka tekstu podstawowego"/>
      <family val="2"/>
      <charset val="238"/>
    </font>
    <font>
      <sz val="9"/>
      <color theme="0" tint="-0.499984740745262"/>
      <name val="Czcionka tekstu podstawowego"/>
      <family val="2"/>
      <charset val="238"/>
    </font>
    <font>
      <u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2"/>
      <color rgb="FF808080"/>
      <name val="Czcionka tekstu podstawowego"/>
      <family val="2"/>
      <charset val="238"/>
    </font>
    <font>
      <strike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3D3D3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</borders>
  <cellStyleXfs count="16">
    <xf numFmtId="0" fontId="0" fillId="0" borderId="0"/>
    <xf numFmtId="0" fontId="26" fillId="3" borderId="16">
      <alignment horizontal="left" vertical="center" wrapText="1"/>
    </xf>
    <xf numFmtId="0" fontId="26" fillId="3" borderId="16">
      <alignment horizontal="left" vertical="center" wrapText="1"/>
    </xf>
    <xf numFmtId="0" fontId="45" fillId="0" borderId="0"/>
    <xf numFmtId="166" fontId="52" fillId="0" borderId="0"/>
    <xf numFmtId="0" fontId="55" fillId="0" borderId="0"/>
    <xf numFmtId="0" fontId="51" fillId="0" borderId="0"/>
    <xf numFmtId="0" fontId="56" fillId="0" borderId="0"/>
    <xf numFmtId="0" fontId="55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/>
    <xf numFmtId="0" fontId="55" fillId="0" borderId="0"/>
    <xf numFmtId="166" fontId="26" fillId="0" borderId="0"/>
    <xf numFmtId="0" fontId="79" fillId="0" borderId="0"/>
    <xf numFmtId="0" fontId="1" fillId="0" borderId="0"/>
    <xf numFmtId="0" fontId="36" fillId="0" borderId="0"/>
  </cellStyleXfs>
  <cellXfs count="694">
    <xf numFmtId="0" fontId="0" fillId="0" borderId="0" xfId="0"/>
    <xf numFmtId="0" fontId="5" fillId="0" borderId="0" xfId="0" applyFont="1"/>
    <xf numFmtId="0" fontId="5" fillId="0" borderId="0" xfId="0" applyFont="1" applyAlignment="1"/>
    <xf numFmtId="0" fontId="4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right" wrapText="1" indent="1"/>
    </xf>
    <xf numFmtId="0" fontId="5" fillId="0" borderId="3" xfId="0" applyFont="1" applyBorder="1" applyAlignment="1">
      <alignment horizontal="right" wrapText="1" indent="1"/>
    </xf>
    <xf numFmtId="0" fontId="1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right" wrapText="1" indent="1"/>
    </xf>
    <xf numFmtId="0" fontId="5" fillId="0" borderId="0" xfId="0" applyFont="1" applyAlignment="1">
      <alignment wrapText="1"/>
    </xf>
    <xf numFmtId="0" fontId="15" fillId="0" borderId="0" xfId="0" applyFont="1"/>
    <xf numFmtId="0" fontId="10" fillId="0" borderId="0" xfId="0" applyFont="1"/>
    <xf numFmtId="0" fontId="10" fillId="0" borderId="0" xfId="0" applyFont="1" applyAlignment="1">
      <alignment wrapText="1"/>
    </xf>
    <xf numFmtId="0" fontId="5" fillId="0" borderId="4" xfId="0" applyFont="1" applyBorder="1" applyAlignment="1">
      <alignment horizontal="right" wrapText="1" indent="1"/>
    </xf>
    <xf numFmtId="0" fontId="5" fillId="0" borderId="0" xfId="0" applyFont="1" applyAlignment="1">
      <alignment horizontal="left" wrapText="1" indent="1"/>
    </xf>
    <xf numFmtId="0" fontId="10" fillId="0" borderId="0" xfId="0" applyFont="1" applyAlignment="1">
      <alignment wrapText="1"/>
    </xf>
    <xf numFmtId="165" fontId="5" fillId="0" borderId="3" xfId="0" applyNumberFormat="1" applyFont="1" applyBorder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8" fillId="0" borderId="0" xfId="0" applyFont="1" applyAlignment="1"/>
    <xf numFmtId="0" fontId="4" fillId="0" borderId="0" xfId="0" applyFont="1" applyFill="1" applyAlignment="1">
      <alignment wrapText="1"/>
    </xf>
    <xf numFmtId="0" fontId="0" fillId="0" borderId="0" xfId="0" applyAlignment="1"/>
    <xf numFmtId="0" fontId="5" fillId="0" borderId="6" xfId="0" applyFont="1" applyBorder="1" applyAlignment="1">
      <alignment wrapText="1"/>
    </xf>
    <xf numFmtId="0" fontId="10" fillId="0" borderId="8" xfId="0" applyFont="1" applyBorder="1" applyAlignment="1"/>
    <xf numFmtId="0" fontId="22" fillId="0" borderId="0" xfId="0" applyFont="1"/>
    <xf numFmtId="0" fontId="5" fillId="0" borderId="0" xfId="0" applyFont="1" applyFill="1"/>
    <xf numFmtId="0" fontId="18" fillId="0" borderId="0" xfId="0" applyFont="1"/>
    <xf numFmtId="0" fontId="0" fillId="0" borderId="0" xfId="0" applyBorder="1"/>
    <xf numFmtId="0" fontId="4" fillId="0" borderId="0" xfId="0" applyFont="1" applyAlignment="1">
      <alignment horizontal="left"/>
    </xf>
    <xf numFmtId="0" fontId="25" fillId="0" borderId="0" xfId="0" applyFont="1" applyBorder="1"/>
    <xf numFmtId="0" fontId="5" fillId="0" borderId="8" xfId="0" applyFont="1" applyBorder="1"/>
    <xf numFmtId="0" fontId="5" fillId="0" borderId="0" xfId="0" applyFont="1" applyBorder="1"/>
    <xf numFmtId="0" fontId="10" fillId="0" borderId="0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 indent="1"/>
    </xf>
    <xf numFmtId="0" fontId="5" fillId="0" borderId="0" xfId="0" applyFont="1" applyFill="1" applyAlignment="1">
      <alignment wrapText="1"/>
    </xf>
    <xf numFmtId="0" fontId="14" fillId="0" borderId="0" xfId="0" applyFont="1"/>
    <xf numFmtId="0" fontId="25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/>
    <xf numFmtId="0" fontId="25" fillId="0" borderId="0" xfId="0" applyFont="1"/>
    <xf numFmtId="0" fontId="0" fillId="0" borderId="0" xfId="0" applyAlignment="1">
      <alignment horizontal="left" vertical="top" indent="5"/>
    </xf>
    <xf numFmtId="0" fontId="25" fillId="0" borderId="0" xfId="0" applyFont="1" applyBorder="1" applyAlignment="1">
      <alignment horizontal="left" vertical="top" indent="5"/>
    </xf>
    <xf numFmtId="0" fontId="27" fillId="0" borderId="0" xfId="0" applyFont="1"/>
    <xf numFmtId="0" fontId="7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6" fillId="0" borderId="0" xfId="0" applyFont="1" applyAlignment="1">
      <alignment horizontal="left"/>
    </xf>
    <xf numFmtId="0" fontId="24" fillId="0" borderId="0" xfId="0" applyFont="1" applyFill="1"/>
    <xf numFmtId="0" fontId="30" fillId="0" borderId="8" xfId="0" applyFont="1" applyBorder="1" applyAlignment="1">
      <alignment horizontal="left" indent="5"/>
    </xf>
    <xf numFmtId="0" fontId="10" fillId="0" borderId="0" xfId="0" applyFont="1" applyAlignment="1">
      <alignment vertical="top" wrapText="1"/>
    </xf>
    <xf numFmtId="0" fontId="5" fillId="0" borderId="0" xfId="0" applyFont="1" applyBorder="1" applyAlignment="1">
      <alignment horizontal="right" wrapText="1" indent="1"/>
    </xf>
    <xf numFmtId="0" fontId="4" fillId="0" borderId="0" xfId="0" applyFont="1" applyBorder="1" applyAlignment="1">
      <alignment horizontal="right" wrapText="1" indent="1"/>
    </xf>
    <xf numFmtId="0" fontId="10" fillId="0" borderId="0" xfId="0" applyFont="1" applyAlignment="1">
      <alignment horizontal="left" indent="1"/>
    </xf>
    <xf numFmtId="0" fontId="31" fillId="0" borderId="0" xfId="0" applyFont="1" applyAlignment="1">
      <alignment horizontal="left" indent="1"/>
    </xf>
    <xf numFmtId="0" fontId="33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164" fontId="5" fillId="0" borderId="4" xfId="0" applyNumberFormat="1" applyFont="1" applyBorder="1" applyAlignment="1">
      <alignment wrapText="1"/>
    </xf>
    <xf numFmtId="0" fontId="5" fillId="0" borderId="5" xfId="0" applyFont="1" applyBorder="1" applyAlignment="1">
      <alignment wrapText="1"/>
    </xf>
    <xf numFmtId="164" fontId="5" fillId="0" borderId="3" xfId="0" applyNumberFormat="1" applyFont="1" applyBorder="1" applyAlignment="1">
      <alignment wrapText="1"/>
    </xf>
    <xf numFmtId="0" fontId="5" fillId="0" borderId="6" xfId="0" applyFont="1" applyBorder="1" applyAlignment="1"/>
    <xf numFmtId="0" fontId="18" fillId="0" borderId="0" xfId="0" applyFont="1" applyAlignment="1">
      <alignment horizontal="left" wrapText="1" indent="1"/>
    </xf>
    <xf numFmtId="0" fontId="18" fillId="0" borderId="0" xfId="0" applyFont="1" applyAlignment="1">
      <alignment horizontal="left" wrapText="1" indent="2"/>
    </xf>
    <xf numFmtId="0" fontId="18" fillId="0" borderId="0" xfId="0" applyFont="1" applyFill="1" applyAlignment="1">
      <alignment wrapText="1"/>
    </xf>
    <xf numFmtId="0" fontId="35" fillId="0" borderId="0" xfId="0" applyFont="1" applyFill="1" applyAlignment="1">
      <alignment wrapText="1"/>
    </xf>
    <xf numFmtId="0" fontId="33" fillId="0" borderId="0" xfId="0" applyFont="1" applyFill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5" fillId="0" borderId="3" xfId="0" applyFont="1" applyFill="1" applyBorder="1" applyAlignment="1">
      <alignment horizontal="right"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indent="1"/>
    </xf>
    <xf numFmtId="1" fontId="5" fillId="0" borderId="3" xfId="0" applyNumberFormat="1" applyFont="1" applyBorder="1" applyAlignment="1">
      <alignment horizontal="right" wrapText="1"/>
    </xf>
    <xf numFmtId="0" fontId="36" fillId="0" borderId="0" xfId="0" applyFont="1"/>
    <xf numFmtId="0" fontId="5" fillId="0" borderId="3" xfId="0" applyFont="1" applyBorder="1" applyAlignment="1">
      <alignment horizontal="right"/>
    </xf>
    <xf numFmtId="165" fontId="5" fillId="0" borderId="3" xfId="0" applyNumberFormat="1" applyFont="1" applyBorder="1" applyAlignment="1">
      <alignment horizontal="right" wrapText="1"/>
    </xf>
    <xf numFmtId="1" fontId="18" fillId="0" borderId="3" xfId="0" applyNumberFormat="1" applyFont="1" applyBorder="1" applyAlignment="1">
      <alignment horizontal="right"/>
    </xf>
    <xf numFmtId="0" fontId="38" fillId="0" borderId="0" xfId="0" applyFont="1" applyAlignment="1">
      <alignment wrapText="1"/>
    </xf>
    <xf numFmtId="0" fontId="18" fillId="0" borderId="3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164" fontId="5" fillId="0" borderId="3" xfId="0" applyNumberFormat="1" applyFont="1" applyFill="1" applyBorder="1" applyAlignment="1">
      <alignment horizontal="right" wrapText="1"/>
    </xf>
    <xf numFmtId="0" fontId="10" fillId="0" borderId="0" xfId="0" applyFont="1" applyAlignment="1">
      <alignment horizontal="left" indent="2"/>
    </xf>
    <xf numFmtId="0" fontId="18" fillId="0" borderId="0" xfId="0" applyFont="1" applyAlignment="1">
      <alignment horizontal="left" indent="7"/>
    </xf>
    <xf numFmtId="0" fontId="10" fillId="0" borderId="0" xfId="0" applyFont="1" applyAlignment="1">
      <alignment horizontal="left" indent="7"/>
    </xf>
    <xf numFmtId="0" fontId="9" fillId="0" borderId="0" xfId="0" applyFont="1" applyAlignment="1">
      <alignment horizontal="left" indent="1"/>
    </xf>
    <xf numFmtId="0" fontId="5" fillId="0" borderId="13" xfId="0" applyFont="1" applyBorder="1" applyAlignment="1">
      <alignment horizontal="right" wrapText="1" indent="1"/>
    </xf>
    <xf numFmtId="0" fontId="4" fillId="0" borderId="13" xfId="0" applyFont="1" applyBorder="1" applyAlignment="1">
      <alignment horizontal="right" indent="1"/>
    </xf>
    <xf numFmtId="0" fontId="44" fillId="0" borderId="0" xfId="0" applyFont="1"/>
    <xf numFmtId="164" fontId="5" fillId="0" borderId="6" xfId="0" applyNumberFormat="1" applyFont="1" applyBorder="1" applyAlignment="1">
      <alignment horizontal="right" wrapText="1"/>
    </xf>
    <xf numFmtId="0" fontId="5" fillId="0" borderId="11" xfId="0" applyFont="1" applyBorder="1" applyAlignment="1">
      <alignment horizontal="left" wrapText="1" indent="1"/>
    </xf>
    <xf numFmtId="1" fontId="5" fillId="0" borderId="4" xfId="0" applyNumberFormat="1" applyFont="1" applyBorder="1" applyAlignment="1">
      <alignment wrapText="1"/>
    </xf>
    <xf numFmtId="0" fontId="5" fillId="0" borderId="13" xfId="0" applyFont="1" applyBorder="1" applyAlignment="1">
      <alignment horizontal="left" wrapText="1" indent="1"/>
    </xf>
    <xf numFmtId="1" fontId="5" fillId="0" borderId="3" xfId="0" applyNumberFormat="1" applyFont="1" applyBorder="1" applyAlignment="1">
      <alignment wrapText="1"/>
    </xf>
    <xf numFmtId="0" fontId="4" fillId="0" borderId="0" xfId="0" applyFont="1" applyBorder="1"/>
    <xf numFmtId="0" fontId="5" fillId="0" borderId="6" xfId="0" applyFont="1" applyFill="1" applyBorder="1" applyAlignment="1">
      <alignment horizontal="right" wrapText="1"/>
    </xf>
    <xf numFmtId="164" fontId="5" fillId="0" borderId="6" xfId="0" quotePrefix="1" applyNumberFormat="1" applyFont="1" applyFill="1" applyBorder="1" applyAlignment="1">
      <alignment horizontal="righ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horizontal="right" wrapText="1"/>
    </xf>
    <xf numFmtId="0" fontId="18" fillId="0" borderId="3" xfId="0" applyNumberFormat="1" applyFont="1" applyFill="1" applyBorder="1" applyAlignment="1">
      <alignment horizontal="right"/>
    </xf>
    <xf numFmtId="1" fontId="5" fillId="0" borderId="6" xfId="0" applyNumberFormat="1" applyFont="1" applyBorder="1" applyAlignment="1">
      <alignment horizontal="right" wrapText="1"/>
    </xf>
    <xf numFmtId="0" fontId="4" fillId="0" borderId="13" xfId="0" applyFont="1" applyBorder="1" applyAlignment="1">
      <alignment horizontal="left" indent="1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/>
    <xf numFmtId="1" fontId="18" fillId="0" borderId="6" xfId="0" applyNumberFormat="1" applyFont="1" applyBorder="1" applyAlignment="1">
      <alignment horizontal="right"/>
    </xf>
    <xf numFmtId="164" fontId="5" fillId="0" borderId="3" xfId="0" applyNumberFormat="1" applyFont="1" applyBorder="1"/>
    <xf numFmtId="0" fontId="5" fillId="0" borderId="3" xfId="0" applyFont="1" applyBorder="1"/>
    <xf numFmtId="1" fontId="18" fillId="0" borderId="3" xfId="0" applyNumberFormat="1" applyFont="1" applyFill="1" applyBorder="1" applyAlignment="1">
      <alignment horizontal="right"/>
    </xf>
    <xf numFmtId="1" fontId="5" fillId="0" borderId="3" xfId="0" applyNumberFormat="1" applyFont="1" applyFill="1" applyBorder="1"/>
    <xf numFmtId="1" fontId="5" fillId="0" borderId="6" xfId="0" applyNumberFormat="1" applyFont="1" applyFill="1" applyBorder="1"/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wrapText="1" indent="1"/>
    </xf>
    <xf numFmtId="165" fontId="5" fillId="0" borderId="3" xfId="0" applyNumberFormat="1" applyFont="1" applyBorder="1"/>
    <xf numFmtId="1" fontId="5" fillId="0" borderId="6" xfId="0" quotePrefix="1" applyNumberFormat="1" applyFont="1" applyBorder="1" applyAlignment="1">
      <alignment horizontal="right" wrapText="1"/>
    </xf>
    <xf numFmtId="0" fontId="5" fillId="0" borderId="5" xfId="0" applyFont="1" applyBorder="1" applyAlignment="1">
      <alignment horizontal="right" wrapText="1"/>
    </xf>
    <xf numFmtId="0" fontId="5" fillId="0" borderId="6" xfId="0" applyFont="1" applyBorder="1" applyAlignment="1">
      <alignment horizontal="right" wrapText="1"/>
    </xf>
    <xf numFmtId="0" fontId="5" fillId="0" borderId="4" xfId="0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0" fillId="0" borderId="6" xfId="0" applyFont="1" applyBorder="1" applyAlignment="1">
      <alignment horizontal="left" wrapText="1" indent="1"/>
    </xf>
    <xf numFmtId="0" fontId="10" fillId="0" borderId="6" xfId="0" applyFont="1" applyBorder="1" applyAlignment="1">
      <alignment wrapText="1"/>
    </xf>
    <xf numFmtId="0" fontId="10" fillId="0" borderId="6" xfId="0" applyFont="1" applyBorder="1" applyAlignment="1">
      <alignment horizontal="left" indent="1"/>
    </xf>
    <xf numFmtId="0" fontId="46" fillId="0" borderId="0" xfId="0" applyFont="1" applyAlignment="1"/>
    <xf numFmtId="0" fontId="47" fillId="0" borderId="0" xfId="0" applyFont="1" applyAlignment="1">
      <alignment vertical="center" wrapText="1"/>
    </xf>
    <xf numFmtId="0" fontId="48" fillId="0" borderId="0" xfId="0" applyFont="1" applyAlignment="1">
      <alignment vertical="center" wrapText="1"/>
    </xf>
    <xf numFmtId="0" fontId="50" fillId="0" borderId="0" xfId="0" applyFont="1" applyAlignment="1">
      <alignment vertical="center" wrapText="1"/>
    </xf>
    <xf numFmtId="0" fontId="5" fillId="0" borderId="13" xfId="0" applyFont="1" applyBorder="1" applyAlignment="1">
      <alignment wrapText="1"/>
    </xf>
    <xf numFmtId="0" fontId="48" fillId="0" borderId="0" xfId="0" applyFont="1" applyBorder="1" applyAlignment="1">
      <alignment vertical="center" wrapText="1"/>
    </xf>
    <xf numFmtId="0" fontId="47" fillId="0" borderId="0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13" xfId="0" applyFont="1" applyBorder="1" applyAlignment="1">
      <alignment horizontal="right" indent="1"/>
    </xf>
    <xf numFmtId="1" fontId="5" fillId="0" borderId="3" xfId="0" applyNumberFormat="1" applyFont="1" applyBorder="1"/>
    <xf numFmtId="1" fontId="5" fillId="0" borderId="6" xfId="0" applyNumberFormat="1" applyFont="1" applyBorder="1"/>
    <xf numFmtId="0" fontId="5" fillId="0" borderId="0" xfId="0" applyFont="1" applyBorder="1" applyAlignment="1">
      <alignment horizontal="right" indent="1"/>
    </xf>
    <xf numFmtId="0" fontId="5" fillId="0" borderId="13" xfId="0" applyFont="1" applyBorder="1" applyAlignment="1">
      <alignment horizontal="left" indent="1"/>
    </xf>
    <xf numFmtId="1" fontId="18" fillId="0" borderId="3" xfId="0" applyNumberFormat="1" applyFont="1" applyFill="1" applyBorder="1" applyAlignment="1" applyProtection="1">
      <alignment horizontal="right"/>
    </xf>
    <xf numFmtId="0" fontId="18" fillId="0" borderId="3" xfId="0" applyNumberFormat="1" applyFont="1" applyBorder="1" applyAlignment="1">
      <alignment horizontal="right" vertical="top"/>
    </xf>
    <xf numFmtId="164" fontId="18" fillId="0" borderId="3" xfId="0" applyNumberFormat="1" applyFont="1" applyFill="1" applyBorder="1"/>
    <xf numFmtId="1" fontId="18" fillId="0" borderId="3" xfId="0" applyNumberFormat="1" applyFont="1" applyFill="1" applyBorder="1"/>
    <xf numFmtId="0" fontId="18" fillId="0" borderId="6" xfId="0" applyFont="1" applyFill="1" applyBorder="1" applyAlignment="1" applyProtection="1">
      <alignment horizontal="right" vertical="top"/>
    </xf>
    <xf numFmtId="0" fontId="18" fillId="0" borderId="3" xfId="0" quotePrefix="1" applyNumberFormat="1" applyFont="1" applyBorder="1" applyAlignment="1">
      <alignment horizontal="right" vertical="top"/>
    </xf>
    <xf numFmtId="0" fontId="4" fillId="0" borderId="3" xfId="0" applyFont="1" applyBorder="1"/>
    <xf numFmtId="0" fontId="4" fillId="0" borderId="6" xfId="0" applyFont="1" applyBorder="1"/>
    <xf numFmtId="1" fontId="18" fillId="0" borderId="3" xfId="3" applyNumberFormat="1" applyFont="1" applyFill="1" applyBorder="1"/>
    <xf numFmtId="0" fontId="4" fillId="0" borderId="0" xfId="0" applyFont="1" applyAlignment="1">
      <alignment horizontal="right" indent="1"/>
    </xf>
    <xf numFmtId="1" fontId="5" fillId="0" borderId="3" xfId="0" applyNumberFormat="1" applyFont="1" applyBorder="1" applyAlignment="1">
      <alignment horizontal="right"/>
    </xf>
    <xf numFmtId="1" fontId="5" fillId="0" borderId="6" xfId="0" applyNumberFormat="1" applyFont="1" applyBorder="1" applyAlignment="1">
      <alignment horizontal="right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8" fillId="0" borderId="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3" fontId="0" fillId="0" borderId="0" xfId="0" applyNumberFormat="1" applyFont="1"/>
    <xf numFmtId="0" fontId="18" fillId="0" borderId="0" xfId="0" applyFont="1" applyAlignment="1">
      <alignment horizontal="left" indent="5"/>
    </xf>
    <xf numFmtId="0" fontId="10" fillId="0" borderId="0" xfId="0" applyFont="1" applyAlignment="1">
      <alignment horizontal="left" indent="5"/>
    </xf>
    <xf numFmtId="0" fontId="35" fillId="0" borderId="0" xfId="0" applyFont="1"/>
    <xf numFmtId="0" fontId="25" fillId="0" borderId="3" xfId="0" applyFont="1" applyBorder="1"/>
    <xf numFmtId="1" fontId="5" fillId="0" borderId="3" xfId="0" applyNumberFormat="1" applyFont="1" applyFill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vertical="center"/>
    </xf>
    <xf numFmtId="0" fontId="57" fillId="0" borderId="0" xfId="0" applyFont="1" applyBorder="1"/>
    <xf numFmtId="0" fontId="57" fillId="0" borderId="0" xfId="0" applyFont="1"/>
    <xf numFmtId="0" fontId="58" fillId="0" borderId="0" xfId="0" applyFont="1"/>
    <xf numFmtId="164" fontId="5" fillId="0" borderId="0" xfId="0" applyNumberFormat="1" applyFont="1" applyAlignment="1">
      <alignment horizontal="right" wrapText="1"/>
    </xf>
    <xf numFmtId="0" fontId="18" fillId="0" borderId="0" xfId="0" applyFont="1" applyAlignment="1"/>
    <xf numFmtId="0" fontId="6" fillId="0" borderId="0" xfId="0" applyFont="1" applyAlignment="1">
      <alignment horizontal="left" wrapText="1" indent="2"/>
    </xf>
    <xf numFmtId="0" fontId="10" fillId="0" borderId="0" xfId="0" applyFont="1" applyAlignment="1">
      <alignment vertical="top"/>
    </xf>
    <xf numFmtId="0" fontId="25" fillId="2" borderId="0" xfId="0" applyFont="1" applyFill="1"/>
    <xf numFmtId="0" fontId="24" fillId="0" borderId="0" xfId="0" applyFont="1"/>
    <xf numFmtId="0" fontId="9" fillId="0" borderId="0" xfId="0" applyFont="1"/>
    <xf numFmtId="0" fontId="25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24" fillId="0" borderId="3" xfId="0" applyNumberFormat="1" applyFont="1" applyFill="1" applyBorder="1" applyAlignment="1">
      <alignment horizontal="right"/>
    </xf>
    <xf numFmtId="0" fontId="24" fillId="0" borderId="0" xfId="0" applyFont="1" applyAlignment="1">
      <alignment wrapText="1"/>
    </xf>
    <xf numFmtId="164" fontId="5" fillId="0" borderId="0" xfId="0" applyNumberFormat="1" applyFont="1" applyBorder="1" applyAlignment="1">
      <alignment horizontal="right" wrapText="1" indent="1"/>
    </xf>
    <xf numFmtId="164" fontId="5" fillId="0" borderId="0" xfId="0" applyNumberFormat="1" applyFont="1" applyAlignment="1">
      <alignment horizontal="right" wrapText="1" indent="1"/>
    </xf>
    <xf numFmtId="164" fontId="25" fillId="0" borderId="0" xfId="0" applyNumberFormat="1" applyFont="1"/>
    <xf numFmtId="0" fontId="15" fillId="0" borderId="0" xfId="0" applyFont="1" applyAlignment="1">
      <alignment horizontal="left" indent="1"/>
    </xf>
    <xf numFmtId="0" fontId="59" fillId="0" borderId="0" xfId="0" applyFont="1" applyAlignment="1">
      <alignment horizontal="left" indent="1"/>
    </xf>
    <xf numFmtId="0" fontId="24" fillId="0" borderId="0" xfId="0" applyFont="1" applyAlignment="1"/>
    <xf numFmtId="0" fontId="18" fillId="0" borderId="0" xfId="0" applyFont="1" applyAlignment="1">
      <alignment horizontal="left" indent="4"/>
    </xf>
    <xf numFmtId="0" fontId="53" fillId="0" borderId="0" xfId="0" applyFont="1"/>
    <xf numFmtId="0" fontId="14" fillId="0" borderId="6" xfId="0" applyFont="1" applyFill="1" applyBorder="1" applyAlignment="1">
      <alignment wrapText="1"/>
    </xf>
    <xf numFmtId="0" fontId="4" fillId="0" borderId="0" xfId="0" applyFont="1" applyFill="1" applyAlignment="1">
      <alignment horizontal="left" wrapText="1" indent="2"/>
    </xf>
    <xf numFmtId="0" fontId="14" fillId="0" borderId="6" xfId="0" applyFont="1" applyFill="1" applyBorder="1" applyAlignment="1">
      <alignment horizontal="left" wrapText="1" indent="2"/>
    </xf>
    <xf numFmtId="0" fontId="5" fillId="0" borderId="0" xfId="0" applyFont="1" applyFill="1" applyAlignment="1">
      <alignment horizontal="left" wrapText="1" indent="1"/>
    </xf>
    <xf numFmtId="0" fontId="10" fillId="0" borderId="6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2"/>
    </xf>
    <xf numFmtId="0" fontId="10" fillId="0" borderId="6" xfId="0" applyFont="1" applyFill="1" applyBorder="1" applyAlignment="1">
      <alignment horizontal="left" wrapText="1" indent="2"/>
    </xf>
    <xf numFmtId="0" fontId="10" fillId="0" borderId="0" xfId="0" applyFont="1" applyAlignment="1">
      <alignment horizontal="left" wrapText="1" indent="2"/>
    </xf>
    <xf numFmtId="0" fontId="6" fillId="0" borderId="0" xfId="5" applyFont="1" applyAlignment="1">
      <alignment horizontal="left" wrapText="1"/>
    </xf>
    <xf numFmtId="1" fontId="4" fillId="0" borderId="3" xfId="0" applyNumberFormat="1" applyFont="1" applyBorder="1"/>
    <xf numFmtId="0" fontId="35" fillId="0" borderId="2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 wrapText="1"/>
    </xf>
    <xf numFmtId="1" fontId="5" fillId="0" borderId="3" xfId="0" applyNumberFormat="1" applyFont="1" applyFill="1" applyBorder="1" applyAlignment="1">
      <alignment horizontal="right" wrapText="1"/>
    </xf>
    <xf numFmtId="0" fontId="18" fillId="0" borderId="0" xfId="0" applyNumberFormat="1" applyFont="1" applyFill="1" applyBorder="1" applyAlignment="1">
      <alignment horizontal="right"/>
    </xf>
    <xf numFmtId="0" fontId="61" fillId="0" borderId="0" xfId="0" applyFont="1"/>
    <xf numFmtId="1" fontId="5" fillId="0" borderId="0" xfId="0" applyNumberFormat="1" applyFont="1" applyFill="1" applyBorder="1" applyAlignment="1">
      <alignment horizontal="right" vertical="center"/>
    </xf>
    <xf numFmtId="164" fontId="25" fillId="0" borderId="6" xfId="0" applyNumberFormat="1" applyFont="1" applyBorder="1"/>
    <xf numFmtId="0" fontId="36" fillId="0" borderId="0" xfId="0" applyFont="1" applyBorder="1"/>
    <xf numFmtId="0" fontId="25" fillId="0" borderId="3" xfId="0" applyNumberFormat="1" applyFont="1" applyFill="1" applyBorder="1" applyAlignment="1">
      <alignment horizontal="right"/>
    </xf>
    <xf numFmtId="0" fontId="25" fillId="0" borderId="3" xfId="0" applyNumberFormat="1" applyFont="1" applyFill="1" applyBorder="1" applyAlignment="1">
      <alignment horizontal="right" vertical="center"/>
    </xf>
    <xf numFmtId="1" fontId="62" fillId="0" borderId="0" xfId="0" applyNumberFormat="1" applyFont="1" applyFill="1" applyBorder="1" applyAlignment="1">
      <alignment horizontal="right"/>
    </xf>
    <xf numFmtId="0" fontId="18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24" fillId="0" borderId="13" xfId="0" applyFont="1" applyBorder="1" applyAlignment="1">
      <alignment vertical="center"/>
    </xf>
    <xf numFmtId="0" fontId="24" fillId="0" borderId="3" xfId="0" applyFont="1" applyBorder="1" applyAlignment="1">
      <alignment horizontal="right" vertical="center" wrapText="1"/>
    </xf>
    <xf numFmtId="0" fontId="14" fillId="0" borderId="6" xfId="0" applyFont="1" applyBorder="1" applyAlignment="1">
      <alignment vertical="center"/>
    </xf>
    <xf numFmtId="0" fontId="18" fillId="0" borderId="13" xfId="0" applyFont="1" applyBorder="1" applyAlignment="1">
      <alignment horizontal="left" vertical="center" indent="7"/>
    </xf>
    <xf numFmtId="0" fontId="10" fillId="0" borderId="6" xfId="0" applyFont="1" applyBorder="1" applyAlignment="1">
      <alignment horizontal="left" vertical="center" indent="7"/>
    </xf>
    <xf numFmtId="0" fontId="18" fillId="0" borderId="0" xfId="0" applyFont="1" applyBorder="1" applyAlignment="1">
      <alignment horizontal="left" vertical="center" indent="7"/>
    </xf>
    <xf numFmtId="0" fontId="24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indent="7"/>
    </xf>
    <xf numFmtId="0" fontId="24" fillId="0" borderId="13" xfId="0" applyFont="1" applyBorder="1"/>
    <xf numFmtId="0" fontId="24" fillId="0" borderId="3" xfId="0" applyFont="1" applyBorder="1"/>
    <xf numFmtId="0" fontId="14" fillId="0" borderId="6" xfId="0" applyFont="1" applyBorder="1"/>
    <xf numFmtId="0" fontId="18" fillId="0" borderId="13" xfId="0" applyFont="1" applyBorder="1" applyAlignment="1">
      <alignment vertical="center"/>
    </xf>
    <xf numFmtId="0" fontId="18" fillId="0" borderId="13" xfId="0" applyFont="1" applyBorder="1"/>
    <xf numFmtId="0" fontId="18" fillId="0" borderId="13" xfId="0" applyFont="1" applyFill="1" applyBorder="1" applyAlignment="1">
      <alignment horizontal="center" wrapText="1"/>
    </xf>
    <xf numFmtId="0" fontId="10" fillId="0" borderId="0" xfId="6" applyFont="1" applyAlignment="1">
      <alignment horizontal="left"/>
    </xf>
    <xf numFmtId="0" fontId="6" fillId="0" borderId="0" xfId="7" applyFont="1"/>
    <xf numFmtId="0" fontId="6" fillId="0" borderId="0" xfId="5" applyFont="1" applyAlignment="1">
      <alignment wrapText="1"/>
    </xf>
    <xf numFmtId="164" fontId="5" fillId="0" borderId="0" xfId="0" applyNumberFormat="1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/>
    </xf>
    <xf numFmtId="0" fontId="45" fillId="0" borderId="0" xfId="0" applyFont="1" applyFill="1" applyAlignment="1" applyProtection="1">
      <alignment horizontal="right"/>
    </xf>
    <xf numFmtId="0" fontId="63" fillId="0" borderId="0" xfId="0" applyFont="1"/>
    <xf numFmtId="0" fontId="4" fillId="0" borderId="0" xfId="0" applyFont="1" applyFill="1" applyBorder="1" applyAlignment="1">
      <alignment horizontal="right" wrapText="1" indent="1"/>
    </xf>
    <xf numFmtId="0" fontId="41" fillId="0" borderId="0" xfId="0" applyFont="1" applyBorder="1" applyAlignment="1">
      <alignment horizontal="right" vertical="center" wrapText="1"/>
    </xf>
    <xf numFmtId="0" fontId="42" fillId="0" borderId="0" xfId="0" applyFont="1" applyBorder="1" applyAlignment="1">
      <alignment horizontal="right" vertical="center" wrapText="1"/>
    </xf>
    <xf numFmtId="0" fontId="39" fillId="0" borderId="0" xfId="0" applyFont="1" applyBorder="1" applyAlignment="1">
      <alignment vertical="center" wrapText="1"/>
    </xf>
    <xf numFmtId="0" fontId="39" fillId="0" borderId="0" xfId="0" applyFont="1" applyBorder="1" applyAlignment="1">
      <alignment horizontal="left" vertical="center" wrapText="1" indent="1"/>
    </xf>
    <xf numFmtId="0" fontId="39" fillId="0" borderId="0" xfId="0" applyFont="1" applyBorder="1" applyAlignment="1">
      <alignment horizontal="left" vertical="center" wrapText="1" indent="2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/>
    </xf>
    <xf numFmtId="0" fontId="5" fillId="0" borderId="3" xfId="0" applyFont="1" applyBorder="1" applyAlignment="1">
      <alignment vertical="center" wrapText="1"/>
    </xf>
    <xf numFmtId="0" fontId="44" fillId="0" borderId="0" xfId="0" applyFont="1" applyBorder="1"/>
    <xf numFmtId="1" fontId="62" fillId="0" borderId="0" xfId="0" applyNumberFormat="1" applyFont="1" applyFill="1" applyBorder="1" applyAlignment="1">
      <alignment horizontal="right" vertical="center"/>
    </xf>
    <xf numFmtId="164" fontId="62" fillId="0" borderId="0" xfId="0" applyNumberFormat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3" fontId="0" fillId="0" borderId="0" xfId="0" applyNumberFormat="1"/>
    <xf numFmtId="1" fontId="0" fillId="0" borderId="0" xfId="0" applyNumberFormat="1" applyFont="1"/>
    <xf numFmtId="164" fontId="5" fillId="0" borderId="6" xfId="0" applyNumberFormat="1" applyFont="1" applyBorder="1"/>
    <xf numFmtId="0" fontId="65" fillId="0" borderId="0" xfId="0" applyFont="1" applyAlignment="1">
      <alignment horizontal="left" indent="1"/>
    </xf>
    <xf numFmtId="0" fontId="65" fillId="0" borderId="0" xfId="0" applyFont="1" applyAlignment="1">
      <alignment horizontal="right" indent="1"/>
    </xf>
    <xf numFmtId="0" fontId="5" fillId="0" borderId="6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4" fillId="0" borderId="6" xfId="0" applyFont="1" applyBorder="1" applyAlignment="1">
      <alignment horizontal="right"/>
    </xf>
    <xf numFmtId="0" fontId="0" fillId="0" borderId="0" xfId="0" applyFont="1" applyBorder="1"/>
    <xf numFmtId="0" fontId="18" fillId="0" borderId="0" xfId="0" applyFont="1" applyBorder="1"/>
    <xf numFmtId="164" fontId="24" fillId="0" borderId="3" xfId="0" applyNumberFormat="1" applyFont="1" applyBorder="1"/>
    <xf numFmtId="164" fontId="45" fillId="0" borderId="3" xfId="0" applyNumberFormat="1" applyFont="1" applyBorder="1" applyAlignment="1">
      <alignment horizontal="right"/>
    </xf>
    <xf numFmtId="165" fontId="45" fillId="0" borderId="3" xfId="0" applyNumberFormat="1" applyFont="1" applyBorder="1" applyAlignment="1">
      <alignment horizontal="right"/>
    </xf>
    <xf numFmtId="0" fontId="6" fillId="0" borderId="4" xfId="0" applyFont="1" applyBorder="1" applyAlignment="1">
      <alignment horizontal="right" wrapText="1" indent="1"/>
    </xf>
    <xf numFmtId="0" fontId="6" fillId="0" borderId="3" xfId="0" applyFont="1" applyBorder="1" applyAlignment="1">
      <alignment horizontal="right" wrapText="1" indent="1"/>
    </xf>
    <xf numFmtId="165" fontId="6" fillId="0" borderId="3" xfId="0" applyNumberFormat="1" applyFont="1" applyBorder="1" applyAlignment="1">
      <alignment wrapText="1"/>
    </xf>
    <xf numFmtId="164" fontId="39" fillId="0" borderId="3" xfId="0" applyNumberFormat="1" applyFont="1" applyFill="1" applyBorder="1" applyAlignment="1">
      <alignment horizontal="right"/>
    </xf>
    <xf numFmtId="0" fontId="18" fillId="0" borderId="3" xfId="0" applyFont="1" applyBorder="1" applyAlignment="1">
      <alignment horizontal="right" vertical="center" wrapText="1"/>
    </xf>
    <xf numFmtId="0" fontId="18" fillId="0" borderId="0" xfId="5" applyFont="1" applyAlignment="1">
      <alignment horizontal="left" wrapText="1"/>
    </xf>
    <xf numFmtId="0" fontId="68" fillId="0" borderId="0" xfId="0" applyFont="1" applyAlignment="1">
      <alignment vertical="top"/>
    </xf>
    <xf numFmtId="0" fontId="45" fillId="0" borderId="0" xfId="0" applyFont="1"/>
    <xf numFmtId="0" fontId="35" fillId="0" borderId="13" xfId="0" applyFont="1" applyBorder="1" applyAlignment="1">
      <alignment horizontal="center" vertical="center" wrapText="1"/>
    </xf>
    <xf numFmtId="0" fontId="64" fillId="0" borderId="0" xfId="0" applyFont="1" applyAlignment="1">
      <alignment horizontal="left"/>
    </xf>
    <xf numFmtId="0" fontId="70" fillId="0" borderId="0" xfId="0" applyFont="1"/>
    <xf numFmtId="0" fontId="71" fillId="0" borderId="0" xfId="0" applyFont="1"/>
    <xf numFmtId="0" fontId="5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3" fillId="0" borderId="0" xfId="10" applyFont="1"/>
    <xf numFmtId="0" fontId="5" fillId="0" borderId="0" xfId="0" applyFont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/>
    </xf>
    <xf numFmtId="1" fontId="5" fillId="0" borderId="3" xfId="0" applyNumberFormat="1" applyFont="1" applyFill="1" applyBorder="1" applyAlignment="1">
      <alignment horizontal="right"/>
    </xf>
    <xf numFmtId="164" fontId="5" fillId="0" borderId="3" xfId="0" applyNumberFormat="1" applyFont="1" applyFill="1" applyBorder="1" applyAlignment="1">
      <alignment horizontal="right"/>
    </xf>
    <xf numFmtId="0" fontId="64" fillId="0" borderId="0" xfId="0" applyFont="1"/>
    <xf numFmtId="0" fontId="35" fillId="0" borderId="3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top" wrapText="1"/>
    </xf>
    <xf numFmtId="0" fontId="3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0" fillId="0" borderId="0" xfId="0" applyFont="1" applyFill="1"/>
    <xf numFmtId="0" fontId="3" fillId="0" borderId="0" xfId="0" applyFont="1" applyAlignment="1">
      <alignment horizontal="right" indent="1"/>
    </xf>
    <xf numFmtId="1" fontId="69" fillId="0" borderId="0" xfId="0" applyNumberFormat="1" applyFont="1" applyFill="1" applyBorder="1" applyAlignment="1">
      <alignment horizontal="right"/>
    </xf>
    <xf numFmtId="1" fontId="69" fillId="0" borderId="0" xfId="0" applyNumberFormat="1" applyFont="1" applyFill="1" applyBorder="1" applyAlignment="1">
      <alignment horizontal="right" vertical="center"/>
    </xf>
    <xf numFmtId="0" fontId="0" fillId="0" borderId="0" xfId="0" applyFont="1" applyAlignment="1"/>
    <xf numFmtId="164" fontId="69" fillId="0" borderId="0" xfId="0" applyNumberFormat="1" applyFont="1" applyFill="1" applyBorder="1" applyAlignment="1">
      <alignment horizontal="right" vertical="center"/>
    </xf>
    <xf numFmtId="0" fontId="24" fillId="0" borderId="4" xfId="0" applyNumberFormat="1" applyFont="1" applyFill="1" applyBorder="1" applyAlignment="1">
      <alignment horizontal="right"/>
    </xf>
    <xf numFmtId="0" fontId="0" fillId="0" borderId="3" xfId="0" applyFont="1" applyBorder="1"/>
    <xf numFmtId="0" fontId="0" fillId="0" borderId="6" xfId="0" applyFont="1" applyBorder="1"/>
    <xf numFmtId="0" fontId="0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6" xfId="0" applyFont="1" applyFill="1" applyBorder="1" applyAlignment="1">
      <alignment wrapText="1"/>
    </xf>
    <xf numFmtId="0" fontId="24" fillId="0" borderId="4" xfId="0" applyFont="1" applyBorder="1" applyAlignment="1">
      <alignment horizontal="right" wrapText="1"/>
    </xf>
    <xf numFmtId="0" fontId="24" fillId="0" borderId="3" xfId="0" applyFont="1" applyBorder="1" applyAlignment="1">
      <alignment horizontal="right" wrapText="1"/>
    </xf>
    <xf numFmtId="0" fontId="18" fillId="0" borderId="3" xfId="0" applyFont="1" applyBorder="1" applyAlignment="1">
      <alignment horizontal="right" wrapText="1"/>
    </xf>
    <xf numFmtId="164" fontId="24" fillId="0" borderId="3" xfId="0" applyNumberFormat="1" applyFont="1" applyBorder="1" applyAlignment="1">
      <alignment horizontal="right" wrapText="1"/>
    </xf>
    <xf numFmtId="164" fontId="27" fillId="0" borderId="3" xfId="0" applyNumberFormat="1" applyFont="1" applyBorder="1"/>
    <xf numFmtId="0" fontId="24" fillId="0" borderId="0" xfId="0" applyFont="1" applyAlignment="1">
      <alignment horizontal="left" wrapText="1"/>
    </xf>
    <xf numFmtId="164" fontId="18" fillId="0" borderId="3" xfId="0" applyNumberFormat="1" applyFont="1" applyBorder="1" applyAlignment="1">
      <alignment horizontal="right" wrapText="1"/>
    </xf>
    <xf numFmtId="0" fontId="76" fillId="0" borderId="3" xfId="0" applyFont="1" applyBorder="1"/>
    <xf numFmtId="164" fontId="18" fillId="0" borderId="3" xfId="0" applyNumberFormat="1" applyFont="1" applyFill="1" applyBorder="1" applyAlignment="1">
      <alignment horizontal="right" vertical="center"/>
    </xf>
    <xf numFmtId="164" fontId="18" fillId="0" borderId="6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35" fillId="0" borderId="6" xfId="0" applyFont="1" applyBorder="1" applyAlignment="1">
      <alignment horizontal="center" vertical="center" wrapText="1"/>
    </xf>
    <xf numFmtId="1" fontId="5" fillId="0" borderId="0" xfId="0" applyNumberFormat="1" applyFont="1"/>
    <xf numFmtId="0" fontId="18" fillId="0" borderId="0" xfId="0" applyNumberFormat="1" applyFont="1"/>
    <xf numFmtId="164" fontId="18" fillId="0" borderId="0" xfId="0" applyNumberFormat="1" applyFont="1"/>
    <xf numFmtId="164" fontId="76" fillId="0" borderId="3" xfId="0" applyNumberFormat="1" applyFont="1" applyBorder="1"/>
    <xf numFmtId="1" fontId="4" fillId="0" borderId="0" xfId="0" applyNumberFormat="1" applyFont="1"/>
    <xf numFmtId="1" fontId="5" fillId="0" borderId="13" xfId="0" applyNumberFormat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right" wrapText="1"/>
    </xf>
    <xf numFmtId="1" fontId="45" fillId="0" borderId="3" xfId="0" applyNumberFormat="1" applyFont="1" applyFill="1" applyBorder="1" applyAlignment="1">
      <alignment horizontal="right" vertical="center"/>
    </xf>
    <xf numFmtId="1" fontId="18" fillId="0" borderId="13" xfId="0" applyNumberFormat="1" applyFont="1" applyFill="1" applyBorder="1" applyAlignment="1">
      <alignment horizontal="right" vertical="center"/>
    </xf>
    <xf numFmtId="1" fontId="69" fillId="0" borderId="3" xfId="0" applyNumberFormat="1" applyFont="1" applyFill="1" applyBorder="1" applyAlignment="1">
      <alignment horizontal="right" vertical="center"/>
    </xf>
    <xf numFmtId="1" fontId="4" fillId="0" borderId="13" xfId="0" applyNumberFormat="1" applyFont="1" applyFill="1" applyBorder="1" applyAlignment="1">
      <alignment horizontal="right" vertical="center"/>
    </xf>
    <xf numFmtId="164" fontId="43" fillId="0" borderId="6" xfId="0" applyNumberFormat="1" applyFont="1" applyBorder="1"/>
    <xf numFmtId="164" fontId="77" fillId="0" borderId="6" xfId="0" applyNumberFormat="1" applyFont="1" applyBorder="1"/>
    <xf numFmtId="0" fontId="43" fillId="0" borderId="3" xfId="0" applyFont="1" applyBorder="1"/>
    <xf numFmtId="1" fontId="4" fillId="0" borderId="0" xfId="0" applyNumberFormat="1" applyFont="1" applyFill="1" applyBorder="1" applyAlignment="1">
      <alignment horizontal="right" vertical="center"/>
    </xf>
    <xf numFmtId="0" fontId="5" fillId="0" borderId="6" xfId="0" applyNumberFormat="1" applyFont="1" applyFill="1" applyBorder="1" applyAlignment="1">
      <alignment horizontal="right"/>
    </xf>
    <xf numFmtId="0" fontId="5" fillId="0" borderId="6" xfId="0" applyNumberFormat="1" applyFont="1" applyFill="1" applyBorder="1" applyAlignment="1">
      <alignment horizontal="right" vertical="center"/>
    </xf>
    <xf numFmtId="0" fontId="5" fillId="0" borderId="3" xfId="0" applyNumberFormat="1" applyFont="1" applyFill="1" applyBorder="1" applyAlignment="1">
      <alignment horizontal="right"/>
    </xf>
    <xf numFmtId="0" fontId="5" fillId="0" borderId="3" xfId="0" applyNumberFormat="1" applyFont="1" applyFill="1" applyBorder="1" applyAlignment="1">
      <alignment horizontal="right" vertical="center"/>
    </xf>
    <xf numFmtId="0" fontId="62" fillId="0" borderId="4" xfId="0" applyNumberFormat="1" applyFont="1" applyFill="1" applyBorder="1" applyAlignment="1">
      <alignment horizontal="right"/>
    </xf>
    <xf numFmtId="1" fontId="62" fillId="0" borderId="4" xfId="0" applyNumberFormat="1" applyFont="1" applyFill="1" applyBorder="1" applyAlignment="1">
      <alignment horizontal="right" vertical="center"/>
    </xf>
    <xf numFmtId="1" fontId="62" fillId="0" borderId="5" xfId="0" applyNumberFormat="1" applyFont="1" applyFill="1" applyBorder="1" applyAlignment="1">
      <alignment horizontal="right" vertical="center"/>
    </xf>
    <xf numFmtId="1" fontId="24" fillId="0" borderId="6" xfId="0" applyNumberFormat="1" applyFont="1" applyFill="1" applyBorder="1" applyAlignment="1">
      <alignment horizontal="right"/>
    </xf>
    <xf numFmtId="1" fontId="24" fillId="0" borderId="6" xfId="0" applyNumberFormat="1" applyFont="1" applyFill="1" applyBorder="1" applyAlignment="1">
      <alignment horizontal="right" vertical="center"/>
    </xf>
    <xf numFmtId="1" fontId="24" fillId="0" borderId="3" xfId="0" applyNumberFormat="1" applyFont="1" applyFill="1" applyBorder="1" applyAlignment="1">
      <alignment horizontal="right"/>
    </xf>
    <xf numFmtId="1" fontId="24" fillId="0" borderId="3" xfId="0" applyNumberFormat="1" applyFont="1" applyFill="1" applyBorder="1" applyAlignment="1">
      <alignment horizontal="right" vertical="center"/>
    </xf>
    <xf numFmtId="164" fontId="24" fillId="0" borderId="6" xfId="0" applyNumberFormat="1" applyFont="1" applyFill="1" applyBorder="1" applyAlignment="1">
      <alignment horizontal="right" vertical="center"/>
    </xf>
    <xf numFmtId="164" fontId="24" fillId="0" borderId="3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64" fontId="4" fillId="0" borderId="6" xfId="0" applyNumberFormat="1" applyFont="1" applyFill="1" applyBorder="1" applyAlignment="1">
      <alignment horizontal="right" vertical="center"/>
    </xf>
    <xf numFmtId="1" fontId="18" fillId="0" borderId="0" xfId="0" applyNumberFormat="1" applyFont="1" applyBorder="1" applyAlignment="1">
      <alignment horizontal="right"/>
    </xf>
    <xf numFmtId="1" fontId="45" fillId="0" borderId="6" xfId="0" applyNumberFormat="1" applyFont="1" applyBorder="1" applyAlignment="1">
      <alignment horizontal="right"/>
    </xf>
    <xf numFmtId="1" fontId="45" fillId="0" borderId="3" xfId="0" applyNumberFormat="1" applyFont="1" applyBorder="1" applyAlignment="1">
      <alignment horizontal="right"/>
    </xf>
    <xf numFmtId="1" fontId="69" fillId="0" borderId="3" xfId="0" applyNumberFormat="1" applyFont="1" applyBorder="1" applyAlignment="1">
      <alignment horizontal="right"/>
    </xf>
    <xf numFmtId="1" fontId="69" fillId="0" borderId="6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wrapText="1" indent="1"/>
    </xf>
    <xf numFmtId="164" fontId="45" fillId="0" borderId="6" xfId="0" applyNumberFormat="1" applyFont="1" applyBorder="1" applyAlignment="1">
      <alignment horizontal="right"/>
    </xf>
    <xf numFmtId="165" fontId="45" fillId="0" borderId="6" xfId="0" applyNumberFormat="1" applyFont="1" applyBorder="1" applyAlignment="1">
      <alignment horizontal="right"/>
    </xf>
    <xf numFmtId="165" fontId="0" fillId="0" borderId="6" xfId="0" applyNumberFormat="1" applyBorder="1"/>
    <xf numFmtId="165" fontId="0" fillId="0" borderId="3" xfId="0" applyNumberFormat="1" applyBorder="1"/>
    <xf numFmtId="165" fontId="5" fillId="0" borderId="6" xfId="0" applyNumberFormat="1" applyFont="1" applyBorder="1" applyAlignment="1">
      <alignment horizontal="right" wrapText="1"/>
    </xf>
    <xf numFmtId="165" fontId="5" fillId="0" borderId="6" xfId="0" applyNumberFormat="1" applyFont="1" applyBorder="1" applyAlignment="1">
      <alignment wrapText="1"/>
    </xf>
    <xf numFmtId="1" fontId="78" fillId="0" borderId="3" xfId="0" applyNumberFormat="1" applyFont="1" applyBorder="1" applyAlignment="1">
      <alignment horizontal="right"/>
    </xf>
    <xf numFmtId="1" fontId="78" fillId="0" borderId="6" xfId="0" applyNumberFormat="1" applyFont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indent="1"/>
    </xf>
    <xf numFmtId="1" fontId="4" fillId="0" borderId="3" xfId="0" applyNumberFormat="1" applyFont="1" applyBorder="1" applyAlignment="1">
      <alignment horizontal="right"/>
    </xf>
    <xf numFmtId="1" fontId="4" fillId="0" borderId="6" xfId="0" applyNumberFormat="1" applyFont="1" applyBorder="1" applyAlignment="1">
      <alignment horizontal="right"/>
    </xf>
    <xf numFmtId="164" fontId="4" fillId="0" borderId="3" xfId="0" applyNumberFormat="1" applyFont="1" applyFill="1" applyBorder="1" applyAlignment="1">
      <alignment horizontal="right" wrapText="1"/>
    </xf>
    <xf numFmtId="164" fontId="4" fillId="0" borderId="6" xfId="0" applyNumberFormat="1" applyFont="1" applyFill="1" applyBorder="1" applyAlignment="1">
      <alignment horizontal="right" wrapText="1"/>
    </xf>
    <xf numFmtId="164" fontId="4" fillId="0" borderId="3" xfId="0" applyNumberFormat="1" applyFont="1" applyBorder="1"/>
    <xf numFmtId="164" fontId="4" fillId="0" borderId="6" xfId="0" applyNumberFormat="1" applyFont="1" applyBorder="1"/>
    <xf numFmtId="1" fontId="4" fillId="0" borderId="4" xfId="0" applyNumberFormat="1" applyFont="1" applyBorder="1"/>
    <xf numFmtId="0" fontId="5" fillId="0" borderId="0" xfId="0" applyFont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wrapText="1"/>
    </xf>
    <xf numFmtId="0" fontId="5" fillId="0" borderId="0" xfId="0" applyFont="1" applyAlignment="1">
      <alignment horizontal="right" wrapText="1"/>
    </xf>
    <xf numFmtId="1" fontId="5" fillId="0" borderId="0" xfId="0" applyNumberFormat="1" applyFont="1" applyBorder="1" applyAlignment="1">
      <alignment wrapText="1"/>
    </xf>
    <xf numFmtId="0" fontId="25" fillId="0" borderId="6" xfId="0" applyFont="1" applyBorder="1" applyAlignment="1"/>
    <xf numFmtId="164" fontId="5" fillId="0" borderId="6" xfId="0" applyNumberFormat="1" applyFont="1" applyBorder="1" applyAlignment="1">
      <alignment wrapText="1"/>
    </xf>
    <xf numFmtId="1" fontId="5" fillId="0" borderId="6" xfId="0" applyNumberFormat="1" applyFont="1" applyBorder="1" applyAlignment="1">
      <alignment wrapText="1"/>
    </xf>
    <xf numFmtId="0" fontId="5" fillId="0" borderId="0" xfId="0" applyFont="1" applyFill="1" applyAlignment="1">
      <alignment horizontal="right" wrapText="1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164" fontId="5" fillId="0" borderId="0" xfId="0" applyNumberFormat="1" applyFont="1" applyFill="1" applyAlignment="1">
      <alignment horizontal="right" wrapText="1"/>
    </xf>
    <xf numFmtId="1" fontId="4" fillId="0" borderId="0" xfId="0" applyNumberFormat="1" applyFont="1" applyBorder="1"/>
    <xf numFmtId="1" fontId="5" fillId="0" borderId="0" xfId="0" applyNumberFormat="1" applyFont="1" applyBorder="1"/>
    <xf numFmtId="164" fontId="27" fillId="0" borderId="0" xfId="0" applyNumberFormat="1" applyFont="1" applyBorder="1"/>
    <xf numFmtId="164" fontId="76" fillId="0" borderId="0" xfId="0" applyNumberFormat="1" applyFont="1" applyBorder="1"/>
    <xf numFmtId="1" fontId="24" fillId="0" borderId="3" xfId="0" applyNumberFormat="1" applyFont="1" applyBorder="1" applyAlignment="1">
      <alignment horizontal="right" vertical="center" wrapText="1"/>
    </xf>
    <xf numFmtId="1" fontId="18" fillId="0" borderId="3" xfId="8" applyNumberFormat="1" applyFont="1" applyBorder="1"/>
    <xf numFmtId="0" fontId="5" fillId="0" borderId="5" xfId="0" applyFont="1" applyBorder="1" applyAlignment="1">
      <alignment horizontal="right" wrapText="1" indent="1"/>
    </xf>
    <xf numFmtId="164" fontId="6" fillId="0" borderId="3" xfId="0" applyNumberFormat="1" applyFont="1" applyBorder="1"/>
    <xf numFmtId="165" fontId="0" fillId="0" borderId="3" xfId="0" applyNumberFormat="1" applyFont="1" applyBorder="1"/>
    <xf numFmtId="165" fontId="6" fillId="0" borderId="3" xfId="0" applyNumberFormat="1" applyFont="1" applyBorder="1"/>
    <xf numFmtId="164" fontId="5" fillId="0" borderId="0" xfId="0" applyNumberFormat="1" applyFo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4" fillId="0" borderId="0" xfId="0" applyNumberFormat="1" applyFont="1" applyFill="1" applyBorder="1"/>
    <xf numFmtId="0" fontId="10" fillId="0" borderId="0" xfId="0" applyFont="1" applyBorder="1" applyAlignment="1">
      <alignment wrapText="1"/>
    </xf>
    <xf numFmtId="0" fontId="5" fillId="0" borderId="0" xfId="0" applyFont="1" applyBorder="1" applyAlignment="1"/>
    <xf numFmtId="164" fontId="5" fillId="0" borderId="0" xfId="0" applyNumberFormat="1" applyFont="1" applyBorder="1"/>
    <xf numFmtId="164" fontId="10" fillId="0" borderId="0" xfId="0" applyNumberFormat="1" applyFont="1" applyBorder="1" applyAlignment="1">
      <alignment horizontal="right" wrapText="1"/>
    </xf>
    <xf numFmtId="164" fontId="39" fillId="0" borderId="0" xfId="0" applyNumberFormat="1" applyFont="1" applyBorder="1" applyAlignment="1">
      <alignment horizontal="right" wrapText="1"/>
    </xf>
    <xf numFmtId="0" fontId="80" fillId="0" borderId="0" xfId="0" applyFont="1" applyAlignment="1">
      <alignment vertical="center"/>
    </xf>
    <xf numFmtId="0" fontId="81" fillId="0" borderId="6" xfId="0" applyFont="1" applyBorder="1"/>
    <xf numFmtId="0" fontId="81" fillId="0" borderId="0" xfId="0" applyFont="1" applyAlignment="1">
      <alignment vertical="center"/>
    </xf>
    <xf numFmtId="0" fontId="24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4" fontId="4" fillId="0" borderId="0" xfId="0" applyNumberFormat="1" applyFont="1" applyBorder="1"/>
    <xf numFmtId="0" fontId="5" fillId="0" borderId="0" xfId="0" applyFont="1" applyBorder="1" applyAlignment="1">
      <alignment horizontal="left" wrapText="1" indent="1"/>
    </xf>
    <xf numFmtId="0" fontId="10" fillId="0" borderId="0" xfId="0" applyFont="1" applyBorder="1" applyAlignment="1">
      <alignment horizontal="left" wrapText="1" indent="1"/>
    </xf>
    <xf numFmtId="0" fontId="80" fillId="0" borderId="0" xfId="0" applyFont="1" applyBorder="1" applyAlignment="1">
      <alignment vertical="center"/>
    </xf>
    <xf numFmtId="0" fontId="81" fillId="0" borderId="0" xfId="0" applyFont="1" applyBorder="1"/>
    <xf numFmtId="0" fontId="18" fillId="0" borderId="0" xfId="0" applyFont="1" applyBorder="1" applyAlignment="1">
      <alignment horizontal="left" wrapText="1" indent="1"/>
    </xf>
    <xf numFmtId="0" fontId="81" fillId="0" borderId="0" xfId="0" applyFont="1" applyBorder="1" applyAlignment="1">
      <alignment vertical="center"/>
    </xf>
    <xf numFmtId="0" fontId="18" fillId="0" borderId="0" xfId="0" applyFont="1" applyBorder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167" fontId="4" fillId="0" borderId="3" xfId="0" applyNumberFormat="1" applyFont="1" applyBorder="1" applyAlignment="1"/>
    <xf numFmtId="164" fontId="18" fillId="0" borderId="3" xfId="0" applyNumberFormat="1" applyFont="1" applyBorder="1"/>
    <xf numFmtId="164" fontId="41" fillId="0" borderId="0" xfId="0" applyNumberFormat="1" applyFont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10" fillId="0" borderId="0" xfId="0" applyFont="1" applyFill="1" applyBorder="1" applyAlignment="1">
      <alignment horizontal="left" wrapText="1" indent="1"/>
    </xf>
    <xf numFmtId="164" fontId="4" fillId="0" borderId="0" xfId="0" applyNumberFormat="1" applyFont="1" applyFill="1" applyBorder="1"/>
    <xf numFmtId="164" fontId="0" fillId="0" borderId="0" xfId="0" applyNumberFormat="1" applyFont="1" applyBorder="1"/>
    <xf numFmtId="3" fontId="5" fillId="0" borderId="0" xfId="0" applyNumberFormat="1" applyFont="1" applyBorder="1"/>
    <xf numFmtId="167" fontId="4" fillId="0" borderId="0" xfId="0" applyNumberFormat="1" applyFont="1" applyAlignment="1"/>
    <xf numFmtId="0" fontId="18" fillId="0" borderId="4" xfId="0" applyFont="1" applyBorder="1"/>
    <xf numFmtId="0" fontId="18" fillId="0" borderId="3" xfId="0" applyFont="1" applyBorder="1"/>
    <xf numFmtId="0" fontId="25" fillId="0" borderId="0" xfId="0" applyFont="1" applyAlignment="1"/>
    <xf numFmtId="0" fontId="43" fillId="0" borderId="0" xfId="0" applyFont="1"/>
    <xf numFmtId="0" fontId="84" fillId="0" borderId="0" xfId="0" applyFont="1"/>
    <xf numFmtId="0" fontId="18" fillId="0" borderId="0" xfId="11" applyFont="1" applyAlignment="1">
      <alignment horizontal="left"/>
    </xf>
    <xf numFmtId="0" fontId="10" fillId="0" borderId="0" xfId="11" applyFont="1" applyAlignment="1">
      <alignment horizontal="left"/>
    </xf>
    <xf numFmtId="0" fontId="0" fillId="0" borderId="0" xfId="0"/>
    <xf numFmtId="0" fontId="5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0" fillId="0" borderId="0" xfId="0" applyFont="1"/>
    <xf numFmtId="0" fontId="10" fillId="0" borderId="2" xfId="0" applyFont="1" applyBorder="1" applyAlignment="1">
      <alignment horizontal="center" vertical="center" wrapText="1"/>
    </xf>
    <xf numFmtId="0" fontId="18" fillId="0" borderId="0" xfId="0" applyFont="1"/>
    <xf numFmtId="0" fontId="25" fillId="0" borderId="0" xfId="0" applyFont="1"/>
    <xf numFmtId="0" fontId="5" fillId="0" borderId="15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 inden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indent="1"/>
    </xf>
    <xf numFmtId="1" fontId="4" fillId="0" borderId="4" xfId="0" applyNumberFormat="1" applyFont="1" applyBorder="1" applyAlignment="1">
      <alignment horizontal="right" wrapText="1"/>
    </xf>
    <xf numFmtId="1" fontId="5" fillId="0" borderId="3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0" fillId="0" borderId="6" xfId="0" applyFont="1" applyBorder="1" applyAlignment="1">
      <alignment horizontal="left" wrapText="1" indent="1"/>
    </xf>
    <xf numFmtId="0" fontId="10" fillId="0" borderId="6" xfId="0" applyFont="1" applyBorder="1" applyAlignment="1">
      <alignment wrapText="1"/>
    </xf>
    <xf numFmtId="0" fontId="10" fillId="0" borderId="6" xfId="0" applyFont="1" applyBorder="1" applyAlignment="1">
      <alignment horizontal="left" indent="1"/>
    </xf>
    <xf numFmtId="166" fontId="18" fillId="0" borderId="0" xfId="4" applyFont="1" applyFill="1" applyAlignment="1">
      <alignment wrapText="1"/>
    </xf>
    <xf numFmtId="0" fontId="35" fillId="0" borderId="0" xfId="0" applyFont="1"/>
    <xf numFmtId="0" fontId="24" fillId="0" borderId="0" xfId="0" applyFont="1"/>
    <xf numFmtId="0" fontId="67" fillId="0" borderId="0" xfId="9" applyFont="1" applyAlignment="1" applyProtection="1"/>
    <xf numFmtId="0" fontId="45" fillId="0" borderId="0" xfId="0" applyFont="1"/>
    <xf numFmtId="0" fontId="73" fillId="0" borderId="0" xfId="10" applyFont="1"/>
    <xf numFmtId="0" fontId="74" fillId="0" borderId="0" xfId="0" applyFont="1"/>
    <xf numFmtId="0" fontId="2" fillId="0" borderId="0" xfId="0" applyFont="1"/>
    <xf numFmtId="0" fontId="75" fillId="0" borderId="0" xfId="9" applyFont="1" applyAlignment="1" applyProtection="1"/>
    <xf numFmtId="1" fontId="24" fillId="0" borderId="4" xfId="0" applyNumberFormat="1" applyFont="1" applyBorder="1" applyAlignment="1">
      <alignment horizontal="right" vertical="center" wrapText="1"/>
    </xf>
    <xf numFmtId="1" fontId="18" fillId="0" borderId="3" xfId="0" applyNumberFormat="1" applyFont="1" applyBorder="1" applyAlignment="1">
      <alignment horizontal="right" vertical="center"/>
    </xf>
    <xf numFmtId="0" fontId="10" fillId="0" borderId="0" xfId="0" applyFont="1" applyAlignment="1"/>
    <xf numFmtId="0" fontId="18" fillId="0" borderId="20" xfId="8" applyFont="1" applyFill="1" applyBorder="1" applyAlignment="1">
      <alignment horizontal="center" vertical="center" wrapText="1"/>
    </xf>
    <xf numFmtId="0" fontId="18" fillId="0" borderId="18" xfId="8" applyFont="1" applyFill="1" applyBorder="1" applyAlignment="1">
      <alignment horizontal="center" vertical="center" wrapText="1"/>
    </xf>
    <xf numFmtId="0" fontId="24" fillId="0" borderId="9" xfId="8" applyFont="1" applyFill="1" applyBorder="1" applyAlignment="1">
      <alignment wrapText="1"/>
    </xf>
    <xf numFmtId="0" fontId="18" fillId="0" borderId="0" xfId="8" applyFont="1" applyFill="1" applyAlignment="1">
      <alignment wrapText="1"/>
    </xf>
    <xf numFmtId="0" fontId="10" fillId="0" borderId="17" xfId="8" applyFont="1" applyFill="1" applyBorder="1" applyAlignment="1">
      <alignment wrapText="1"/>
    </xf>
    <xf numFmtId="0" fontId="14" fillId="0" borderId="21" xfId="8" applyFont="1" applyFill="1" applyBorder="1" applyAlignment="1">
      <alignment horizontal="left" vertical="center" wrapText="1"/>
    </xf>
    <xf numFmtId="0" fontId="14" fillId="0" borderId="9" xfId="8" applyFont="1" applyFill="1" applyBorder="1" applyAlignment="1">
      <alignment horizontal="left" vertical="center" wrapText="1"/>
    </xf>
    <xf numFmtId="1" fontId="24" fillId="0" borderId="3" xfId="0" applyNumberFormat="1" applyFont="1" applyFill="1" applyBorder="1"/>
    <xf numFmtId="164" fontId="18" fillId="0" borderId="6" xfId="8" applyNumberFormat="1" applyFont="1" applyFill="1" applyBorder="1" applyAlignment="1">
      <alignment wrapText="1"/>
    </xf>
    <xf numFmtId="164" fontId="5" fillId="0" borderId="0" xfId="0" applyNumberFormat="1" applyFont="1"/>
    <xf numFmtId="0" fontId="18" fillId="0" borderId="6" xfId="8" applyFont="1" applyFill="1" applyBorder="1"/>
    <xf numFmtId="1" fontId="18" fillId="0" borderId="19" xfId="8" applyNumberFormat="1" applyFont="1" applyFill="1" applyBorder="1"/>
    <xf numFmtId="0" fontId="18" fillId="0" borderId="6" xfId="8" applyFont="1" applyFill="1" applyBorder="1" applyAlignment="1">
      <alignment wrapText="1"/>
    </xf>
    <xf numFmtId="1" fontId="18" fillId="0" borderId="19" xfId="8" applyNumberFormat="1" applyFont="1" applyFill="1" applyBorder="1" applyAlignment="1">
      <alignment wrapText="1"/>
    </xf>
    <xf numFmtId="164" fontId="24" fillId="0" borderId="6" xfId="8" applyNumberFormat="1" applyFont="1" applyFill="1" applyBorder="1" applyAlignment="1">
      <alignment wrapText="1"/>
    </xf>
    <xf numFmtId="164" fontId="4" fillId="0" borderId="0" xfId="0" applyNumberFormat="1" applyFont="1"/>
    <xf numFmtId="0" fontId="24" fillId="0" borderId="6" xfId="8" applyFont="1" applyFill="1" applyBorder="1"/>
    <xf numFmtId="1" fontId="24" fillId="0" borderId="19" xfId="8" applyNumberFormat="1" applyFont="1" applyFill="1" applyBorder="1"/>
    <xf numFmtId="1" fontId="18" fillId="0" borderId="13" xfId="0" applyNumberFormat="1" applyFont="1" applyFill="1" applyBorder="1"/>
    <xf numFmtId="1" fontId="24" fillId="0" borderId="0" xfId="8" applyNumberFormat="1" applyFont="1" applyFill="1" applyBorder="1" applyAlignment="1">
      <alignment wrapText="1"/>
    </xf>
    <xf numFmtId="1" fontId="18" fillId="0" borderId="0" xfId="8" applyNumberFormat="1" applyFont="1" applyFill="1" applyBorder="1" applyAlignment="1">
      <alignment wrapText="1"/>
    </xf>
    <xf numFmtId="1" fontId="18" fillId="0" borderId="22" xfId="8" applyNumberFormat="1" applyFont="1" applyFill="1" applyBorder="1" applyAlignment="1">
      <alignment wrapText="1"/>
    </xf>
    <xf numFmtId="0" fontId="45" fillId="0" borderId="0" xfId="10" applyFont="1" applyFill="1"/>
    <xf numFmtId="0" fontId="0" fillId="0" borderId="0" xfId="0" applyFill="1"/>
    <xf numFmtId="0" fontId="45" fillId="0" borderId="0" xfId="0" applyFont="1" applyFill="1" applyAlignment="1"/>
    <xf numFmtId="0" fontId="0" fillId="0" borderId="0" xfId="0" applyFill="1" applyAlignment="1"/>
    <xf numFmtId="0" fontId="2" fillId="0" borderId="0" xfId="0" applyFont="1" applyAlignment="1">
      <alignment wrapText="1"/>
    </xf>
    <xf numFmtId="0" fontId="86" fillId="0" borderId="0" xfId="0" applyFont="1"/>
    <xf numFmtId="0" fontId="24" fillId="0" borderId="0" xfId="0" applyFont="1" applyFill="1" applyAlignment="1"/>
    <xf numFmtId="0" fontId="87" fillId="0" borderId="0" xfId="0" applyFont="1"/>
    <xf numFmtId="0" fontId="82" fillId="0" borderId="0" xfId="0" applyFont="1" applyAlignment="1">
      <alignment vertical="center"/>
    </xf>
    <xf numFmtId="0" fontId="10" fillId="0" borderId="0" xfId="10" applyFont="1"/>
    <xf numFmtId="0" fontId="18" fillId="0" borderId="0" xfId="10" applyFont="1"/>
    <xf numFmtId="0" fontId="10" fillId="0" borderId="0" xfId="10" applyFont="1" applyFill="1"/>
    <xf numFmtId="0" fontId="40" fillId="0" borderId="0" xfId="9" applyFont="1" applyBorder="1" applyAlignment="1" applyProtection="1">
      <alignment vertical="top"/>
    </xf>
    <xf numFmtId="0" fontId="76" fillId="0" borderId="0" xfId="0" applyFont="1"/>
    <xf numFmtId="0" fontId="35" fillId="0" borderId="0" xfId="0" applyFont="1" applyFill="1" applyAlignment="1">
      <alignment vertical="top"/>
    </xf>
    <xf numFmtId="0" fontId="18" fillId="0" borderId="0" xfId="0" applyFont="1" applyFill="1"/>
    <xf numFmtId="0" fontId="18" fillId="0" borderId="0" xfId="10" applyFont="1" applyFill="1" applyBorder="1" applyAlignment="1" applyProtection="1"/>
    <xf numFmtId="0" fontId="18" fillId="0" borderId="0" xfId="0" applyFont="1" applyFill="1" applyAlignment="1"/>
    <xf numFmtId="0" fontId="40" fillId="0" borderId="0" xfId="9" applyFont="1" applyFill="1" applyBorder="1" applyAlignment="1" applyProtection="1">
      <alignment vertical="top"/>
    </xf>
    <xf numFmtId="0" fontId="84" fillId="0" borderId="0" xfId="10" applyFont="1" applyAlignment="1">
      <alignment horizontal="left" vertical="center"/>
    </xf>
    <xf numFmtId="0" fontId="90" fillId="0" borderId="0" xfId="0" applyFont="1"/>
    <xf numFmtId="0" fontId="10" fillId="0" borderId="0" xfId="9" applyFont="1" applyAlignment="1" applyProtection="1"/>
    <xf numFmtId="0" fontId="25" fillId="0" borderId="0" xfId="0" applyFont="1" applyFill="1"/>
    <xf numFmtId="0" fontId="25" fillId="0" borderId="0" xfId="0" applyFont="1" applyFill="1" applyAlignment="1"/>
    <xf numFmtId="0" fontId="76" fillId="0" borderId="0" xfId="10" applyFont="1"/>
    <xf numFmtId="0" fontId="76" fillId="0" borderId="0" xfId="10" applyFont="1" applyAlignment="1" applyProtection="1"/>
    <xf numFmtId="0" fontId="76" fillId="0" borderId="0" xfId="10" applyFont="1" applyFill="1" applyBorder="1" applyAlignment="1" applyProtection="1"/>
    <xf numFmtId="0" fontId="76" fillId="0" borderId="0" xfId="10" applyFont="1" applyFill="1" applyBorder="1" applyAlignment="1" applyProtection="1">
      <alignment vertical="top"/>
    </xf>
    <xf numFmtId="0" fontId="18" fillId="0" borderId="0" xfId="10" applyFont="1" applyFill="1" applyBorder="1" applyAlignment="1" applyProtection="1">
      <alignment vertical="top"/>
    </xf>
    <xf numFmtId="0" fontId="89" fillId="0" borderId="0" xfId="10" applyFont="1"/>
    <xf numFmtId="0" fontId="89" fillId="0" borderId="0" xfId="10" applyFont="1" applyFill="1" applyBorder="1" applyAlignment="1" applyProtection="1">
      <alignment vertical="top"/>
    </xf>
    <xf numFmtId="0" fontId="91" fillId="0" borderId="0" xfId="0" applyFont="1"/>
    <xf numFmtId="0" fontId="91" fillId="0" borderId="0" xfId="0" applyFont="1" applyFill="1" applyAlignment="1"/>
    <xf numFmtId="0" fontId="92" fillId="0" borderId="0" xfId="0" applyFont="1"/>
    <xf numFmtId="0" fontId="93" fillId="0" borderId="0" xfId="0" applyFont="1"/>
    <xf numFmtId="0" fontId="75" fillId="0" borderId="0" xfId="0" applyFont="1"/>
    <xf numFmtId="0" fontId="75" fillId="0" borderId="0" xfId="0" applyFont="1" applyFill="1" applyAlignment="1"/>
    <xf numFmtId="0" fontId="94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5" xfId="0" applyFont="1" applyBorder="1" applyAlignment="1">
      <alignment horizontal="center" vertical="center" wrapText="1"/>
    </xf>
    <xf numFmtId="0" fontId="76" fillId="0" borderId="0" xfId="10" applyFont="1" applyBorder="1" applyAlignment="1" applyProtection="1"/>
    <xf numFmtId="0" fontId="89" fillId="0" borderId="0" xfId="10" applyFont="1" applyFill="1" applyBorder="1" applyAlignment="1" applyProtection="1">
      <alignment vertical="top"/>
    </xf>
    <xf numFmtId="0" fontId="76" fillId="0" borderId="0" xfId="10" applyFont="1" applyFill="1" applyBorder="1" applyAlignment="1" applyProtection="1"/>
    <xf numFmtId="0" fontId="89" fillId="0" borderId="0" xfId="10" applyFont="1" applyBorder="1" applyAlignment="1" applyProtection="1">
      <alignment vertical="top"/>
    </xf>
    <xf numFmtId="0" fontId="18" fillId="0" borderId="0" xfId="10" applyFont="1" applyFill="1"/>
    <xf numFmtId="0" fontId="84" fillId="0" borderId="0" xfId="10" applyFont="1" applyFill="1"/>
    <xf numFmtId="0" fontId="88" fillId="0" borderId="0" xfId="10" applyFont="1" applyFill="1" applyBorder="1" applyAlignment="1" applyProtection="1">
      <alignment vertical="top"/>
    </xf>
    <xf numFmtId="0" fontId="88" fillId="0" borderId="0" xfId="10" applyFont="1" applyBorder="1" applyAlignment="1" applyProtection="1">
      <alignment vertical="top"/>
    </xf>
    <xf numFmtId="0" fontId="18" fillId="0" borderId="0" xfId="10" applyFont="1" applyFill="1" applyBorder="1" applyAlignment="1" applyProtection="1"/>
    <xf numFmtId="0" fontId="85" fillId="0" borderId="0" xfId="10" applyFont="1" applyFill="1" applyBorder="1" applyAlignment="1" applyProtection="1">
      <alignment vertical="top"/>
    </xf>
    <xf numFmtId="0" fontId="85" fillId="0" borderId="0" xfId="10" applyFont="1" applyFill="1"/>
    <xf numFmtId="0" fontId="45" fillId="0" borderId="0" xfId="10" applyFont="1" applyFill="1"/>
    <xf numFmtId="0" fontId="10" fillId="0" borderId="0" xfId="10" applyFont="1" applyBorder="1" applyAlignment="1" applyProtection="1">
      <alignment vertical="top"/>
    </xf>
    <xf numFmtId="0" fontId="35" fillId="0" borderId="0" xfId="10" applyFont="1" applyFill="1" applyBorder="1" applyAlignment="1" applyProtection="1">
      <alignment vertical="top"/>
    </xf>
    <xf numFmtId="0" fontId="10" fillId="0" borderId="0" xfId="10" applyFont="1" applyFill="1"/>
    <xf numFmtId="0" fontId="18" fillId="0" borderId="0" xfId="10" applyFont="1" applyBorder="1" applyAlignment="1" applyProtection="1"/>
    <xf numFmtId="0" fontId="18" fillId="0" borderId="0" xfId="10" applyFont="1" applyAlignment="1">
      <alignment horizontal="left" wrapText="1"/>
    </xf>
    <xf numFmtId="0" fontId="5" fillId="0" borderId="0" xfId="0" applyFont="1" applyAlignment="1">
      <alignment horizontal="left" indent="5"/>
    </xf>
    <xf numFmtId="0" fontId="10" fillId="0" borderId="0" xfId="0" applyFont="1" applyAlignment="1">
      <alignment horizontal="left" indent="5"/>
    </xf>
    <xf numFmtId="0" fontId="10" fillId="0" borderId="8" xfId="0" applyFont="1" applyBorder="1" applyAlignment="1">
      <alignment horizontal="left" vertical="top" indent="5"/>
    </xf>
    <xf numFmtId="0" fontId="5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/>
    </xf>
    <xf numFmtId="0" fontId="35" fillId="0" borderId="9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84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5" fillId="0" borderId="0" xfId="0" applyFont="1" applyBorder="1" applyAlignment="1">
      <alignment horizontal="left" wrapText="1"/>
    </xf>
    <xf numFmtId="0" fontId="5" fillId="0" borderId="13" xfId="0" applyFont="1" applyBorder="1" applyAlignment="1">
      <alignment horizontal="left"/>
    </xf>
    <xf numFmtId="0" fontId="10" fillId="0" borderId="6" xfId="0" applyFont="1" applyBorder="1" applyAlignment="1">
      <alignment horizontal="left" wrapText="1"/>
    </xf>
    <xf numFmtId="0" fontId="10" fillId="0" borderId="6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8" fillId="0" borderId="0" xfId="0" applyFont="1" applyAlignment="1">
      <alignment horizontal="left" indent="5"/>
    </xf>
    <xf numFmtId="0" fontId="10" fillId="0" borderId="8" xfId="0" applyFont="1" applyBorder="1" applyAlignment="1">
      <alignment horizontal="left" indent="5"/>
    </xf>
    <xf numFmtId="0" fontId="5" fillId="0" borderId="2" xfId="0" applyFont="1" applyBorder="1" applyAlignment="1">
      <alignment horizontal="center" vertical="center" wrapText="1"/>
    </xf>
    <xf numFmtId="0" fontId="23" fillId="0" borderId="0" xfId="0" applyFont="1" applyBorder="1" applyAlignment="1"/>
    <xf numFmtId="0" fontId="32" fillId="0" borderId="0" xfId="0" applyFont="1" applyBorder="1" applyAlignment="1">
      <alignment vertical="top"/>
    </xf>
    <xf numFmtId="0" fontId="5" fillId="0" borderId="0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6" fillId="0" borderId="0" xfId="0" applyFont="1" applyAlignment="1"/>
    <xf numFmtId="0" fontId="64" fillId="0" borderId="0" xfId="0" applyFont="1" applyAlignment="1">
      <alignment vertical="top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0" fillId="0" borderId="8" xfId="0" applyFont="1" applyBorder="1" applyAlignment="1">
      <alignment horizontal="left" indent="6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4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wrapText="1"/>
    </xf>
    <xf numFmtId="0" fontId="10" fillId="0" borderId="6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9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35" fillId="0" borderId="8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 wrapText="1"/>
    </xf>
    <xf numFmtId="0" fontId="39" fillId="0" borderId="3" xfId="0" applyFont="1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64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8" fillId="0" borderId="0" xfId="5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18" fillId="0" borderId="4" xfId="8" applyFont="1" applyFill="1" applyBorder="1" applyAlignment="1">
      <alignment horizontal="center" vertical="center" wrapText="1"/>
    </xf>
    <xf numFmtId="0" fontId="18" fillId="0" borderId="10" xfId="8" applyFont="1" applyFill="1" applyBorder="1" applyAlignment="1">
      <alignment horizontal="center" vertical="center" wrapText="1"/>
    </xf>
    <xf numFmtId="0" fontId="10" fillId="0" borderId="21" xfId="8" applyFont="1" applyFill="1" applyBorder="1" applyAlignment="1">
      <alignment horizontal="center" vertical="center" wrapText="1"/>
    </xf>
    <xf numFmtId="0" fontId="10" fillId="0" borderId="9" xfId="8" applyFont="1" applyFill="1" applyBorder="1" applyAlignment="1">
      <alignment horizontal="center" vertical="center" wrapText="1"/>
    </xf>
    <xf numFmtId="0" fontId="10" fillId="0" borderId="8" xfId="8" applyFont="1" applyFill="1" applyBorder="1" applyAlignment="1">
      <alignment horizontal="center" vertical="center" wrapText="1"/>
    </xf>
    <xf numFmtId="0" fontId="18" fillId="0" borderId="1" xfId="8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wrapText="1"/>
    </xf>
    <xf numFmtId="0" fontId="49" fillId="0" borderId="0" xfId="0" applyFont="1" applyBorder="1" applyAlignment="1">
      <alignment horizontal="left" vertical="top" wrapText="1"/>
    </xf>
    <xf numFmtId="0" fontId="88" fillId="0" borderId="0" xfId="0" applyFont="1"/>
    <xf numFmtId="0" fontId="95" fillId="0" borderId="0" xfId="0" applyFont="1"/>
    <xf numFmtId="0" fontId="95" fillId="0" borderId="0" xfId="0" applyFont="1" applyBorder="1"/>
    <xf numFmtId="0" fontId="35" fillId="0" borderId="0" xfId="0" applyFont="1" applyAlignment="1">
      <alignment horizontal="left" indent="2"/>
    </xf>
    <xf numFmtId="0" fontId="35" fillId="0" borderId="0" xfId="0" applyFont="1" applyAlignment="1">
      <alignment horizontal="left" wrapText="1" indent="2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24" fillId="0" borderId="11" xfId="0" applyFont="1" applyBorder="1" applyAlignment="1">
      <alignment wrapText="1"/>
    </xf>
    <xf numFmtId="0" fontId="95" fillId="0" borderId="4" xfId="0" applyFont="1" applyBorder="1" applyAlignment="1">
      <alignment horizontal="center" vertical="center" wrapText="1"/>
    </xf>
    <xf numFmtId="0" fontId="76" fillId="0" borderId="4" xfId="0" applyFont="1" applyBorder="1"/>
    <xf numFmtId="0" fontId="76" fillId="0" borderId="5" xfId="0" applyFont="1" applyBorder="1"/>
    <xf numFmtId="0" fontId="33" fillId="0" borderId="13" xfId="0" applyFont="1" applyBorder="1" applyAlignment="1">
      <alignment wrapText="1"/>
    </xf>
    <xf numFmtId="0" fontId="95" fillId="0" borderId="3" xfId="0" applyFont="1" applyBorder="1" applyAlignment="1">
      <alignment horizontal="center" vertical="center" wrapText="1"/>
    </xf>
    <xf numFmtId="0" fontId="76" fillId="0" borderId="6" xfId="0" applyFont="1" applyBorder="1"/>
    <xf numFmtId="0" fontId="18" fillId="0" borderId="13" xfId="0" applyFont="1" applyBorder="1" applyAlignment="1">
      <alignment vertical="center" wrapText="1"/>
    </xf>
    <xf numFmtId="0" fontId="18" fillId="0" borderId="3" xfId="0" applyFont="1" applyBorder="1" applyAlignment="1">
      <alignment horizontal="right"/>
    </xf>
    <xf numFmtId="0" fontId="18" fillId="0" borderId="6" xfId="0" applyFont="1" applyBorder="1" applyAlignment="1">
      <alignment horizontal="right"/>
    </xf>
    <xf numFmtId="0" fontId="24" fillId="0" borderId="13" xfId="0" applyFont="1" applyBorder="1" applyAlignment="1">
      <alignment wrapText="1"/>
    </xf>
    <xf numFmtId="164" fontId="24" fillId="0" borderId="3" xfId="0" applyNumberFormat="1" applyFont="1" applyBorder="1" applyAlignment="1">
      <alignment horizontal="right" wrapText="1" indent="1"/>
    </xf>
    <xf numFmtId="1" fontId="18" fillId="0" borderId="3" xfId="0" applyNumberFormat="1" applyFont="1" applyBorder="1" applyAlignment="1">
      <alignment horizontal="right" wrapText="1"/>
    </xf>
    <xf numFmtId="0" fontId="24" fillId="0" borderId="13" xfId="0" applyFont="1" applyFill="1" applyBorder="1" applyAlignment="1">
      <alignment wrapText="1"/>
    </xf>
    <xf numFmtId="164" fontId="18" fillId="0" borderId="3" xfId="0" applyNumberFormat="1" applyFont="1" applyBorder="1" applyAlignment="1">
      <alignment horizontal="right" wrapText="1" indent="1"/>
    </xf>
    <xf numFmtId="1" fontId="18" fillId="0" borderId="6" xfId="0" applyNumberFormat="1" applyFont="1" applyBorder="1" applyAlignment="1">
      <alignment horizontal="right" wrapText="1"/>
    </xf>
    <xf numFmtId="0" fontId="18" fillId="0" borderId="13" xfId="0" applyFont="1" applyFill="1" applyBorder="1" applyAlignment="1">
      <alignment vertical="center" wrapText="1"/>
    </xf>
    <xf numFmtId="1" fontId="18" fillId="0" borderId="3" xfId="0" applyNumberFormat="1" applyFont="1" applyFill="1" applyBorder="1" applyAlignment="1">
      <alignment horizontal="right" wrapText="1"/>
    </xf>
    <xf numFmtId="0" fontId="18" fillId="0" borderId="6" xfId="0" applyFont="1" applyFill="1" applyBorder="1" applyAlignment="1">
      <alignment horizontal="right"/>
    </xf>
    <xf numFmtId="0" fontId="18" fillId="0" borderId="13" xfId="0" applyFont="1" applyBorder="1" applyAlignment="1">
      <alignment wrapText="1"/>
    </xf>
    <xf numFmtId="1" fontId="24" fillId="0" borderId="3" xfId="0" applyNumberFormat="1" applyFont="1" applyBorder="1" applyAlignment="1">
      <alignment horizontal="right" wrapText="1"/>
    </xf>
    <xf numFmtId="0" fontId="18" fillId="0" borderId="13" xfId="0" applyFont="1" applyFill="1" applyBorder="1" applyAlignment="1">
      <alignment wrapText="1"/>
    </xf>
    <xf numFmtId="1" fontId="18" fillId="0" borderId="6" xfId="0" applyNumberFormat="1" applyFont="1" applyFill="1" applyBorder="1" applyAlignment="1">
      <alignment horizontal="right" wrapText="1"/>
    </xf>
  </cellXfs>
  <cellStyles count="16">
    <cellStyle name="[StdExit()]" xfId="5" xr:uid="{00000000-0005-0000-0000-000000000000}"/>
    <cellStyle name="Excel Built-in Normal" xfId="12" xr:uid="{7394E661-0DF6-46F9-91E9-E34C3EC3B923}"/>
    <cellStyle name="Excel Built-in Normal 2" xfId="4" xr:uid="{00000000-0005-0000-0000-000001000000}"/>
    <cellStyle name="Hiperłącze" xfId="10" builtinId="8"/>
    <cellStyle name="Hiperłącze 2" xfId="9" xr:uid="{A3EDFD52-51D0-4A1A-A9E4-57480B0795E8}"/>
    <cellStyle name="Kolumna" xfId="1" xr:uid="{00000000-0005-0000-0000-000002000000}"/>
    <cellStyle name="Kolumna 3" xfId="2" xr:uid="{00000000-0005-0000-0000-000003000000}"/>
    <cellStyle name="Normalny" xfId="0" builtinId="0"/>
    <cellStyle name="Normalny 2" xfId="8" xr:uid="{0221ABCD-314D-4A52-B62D-A1403D6B1391}"/>
    <cellStyle name="Normalny 2 2" xfId="15" xr:uid="{E27A8800-CD78-4359-8AD8-398DB4C0EF15}"/>
    <cellStyle name="Normalny 3" xfId="6" xr:uid="{00000000-0005-0000-0000-000005000000}"/>
    <cellStyle name="Normalny 4" xfId="14" xr:uid="{00000000-0005-0000-0000-00003D000000}"/>
    <cellStyle name="Normalny_bilans małżeństw" xfId="3" xr:uid="{00000000-0005-0000-0000-000006000000}"/>
    <cellStyle name="Normalny_Gospodarstwa domowe (47-50)" xfId="11" xr:uid="{B40F807A-4A12-4F30-950C-BF43E7AD1D53}"/>
    <cellStyle name="Normalny_poz wykszt_Rocznik Województw" xfId="7" xr:uid="{00000000-0005-0000-0000-000007000000}"/>
    <cellStyle name="style1402052376171" xfId="13" xr:uid="{69093C8B-E472-4E6A-9217-CDF465410518}"/>
  </cellStyles>
  <dxfs count="0"/>
  <tableStyles count="0" defaultTableStyle="TableStyleMedium9" defaultPivotStyle="PivotStyleLight16"/>
  <colors>
    <mruColors>
      <color rgb="FF595959"/>
      <color rgb="FF808080"/>
      <color rgb="FF4D4D4D"/>
      <color rgb="FFFFFFFF"/>
      <color rgb="FF3E1A74"/>
      <color rgb="FFA162D0"/>
      <color rgb="FFF9B277"/>
      <color rgb="FFF6882E"/>
      <color rgb="FF8E2C48"/>
      <color rgb="FF8E2C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24F40-21EF-46EC-BD27-D1FE53263AC6}">
  <dimension ref="A1:P56"/>
  <sheetViews>
    <sheetView showGridLines="0" tabSelected="1" zoomScale="95" zoomScaleNormal="95" workbookViewId="0"/>
  </sheetViews>
  <sheetFormatPr defaultRowHeight="14.25"/>
  <cols>
    <col min="1" max="1" width="15.5" customWidth="1"/>
    <col min="2" max="7" width="9" style="439"/>
    <col min="8" max="8" width="10" style="439" customWidth="1"/>
    <col min="9" max="9" width="11.5" style="439" customWidth="1"/>
    <col min="10" max="12" width="9" style="439"/>
    <col min="13" max="14" width="9" style="447"/>
  </cols>
  <sheetData>
    <row r="1" spans="1:14" s="526" customFormat="1" ht="17.100000000000001" customHeight="1">
      <c r="A1" s="523" t="s">
        <v>269</v>
      </c>
      <c r="B1" s="524" t="s">
        <v>270</v>
      </c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461"/>
    </row>
    <row r="2" spans="1:14" s="529" customFormat="1" ht="17.100000000000001" customHeight="1">
      <c r="A2" s="527" t="s">
        <v>271</v>
      </c>
      <c r="B2" s="528" t="s">
        <v>272</v>
      </c>
      <c r="C2" s="527"/>
      <c r="D2" s="527"/>
      <c r="E2" s="527"/>
      <c r="F2" s="527"/>
      <c r="G2" s="527"/>
      <c r="H2" s="527"/>
      <c r="I2" s="527"/>
      <c r="J2" s="527"/>
      <c r="K2" s="527"/>
      <c r="L2" s="527"/>
      <c r="M2" s="466"/>
    </row>
    <row r="3" spans="1:14" ht="17.100000000000001" customHeight="1"/>
    <row r="4" spans="1:14" ht="17.100000000000001" customHeight="1">
      <c r="A4" s="128" t="s">
        <v>273</v>
      </c>
    </row>
    <row r="5" spans="1:14" ht="17.100000000000001" customHeight="1">
      <c r="A5" s="266" t="s">
        <v>274</v>
      </c>
      <c r="H5" s="439" t="s">
        <v>144</v>
      </c>
    </row>
    <row r="6" spans="1:14" ht="17.100000000000001" customHeight="1"/>
    <row r="7" spans="1:14" ht="17.100000000000001" customHeight="1">
      <c r="A7" s="462" t="s">
        <v>311</v>
      </c>
      <c r="B7" s="541" t="s">
        <v>275</v>
      </c>
      <c r="C7" s="541"/>
      <c r="D7" s="446"/>
      <c r="E7" s="446"/>
      <c r="F7" s="446"/>
      <c r="G7" s="446"/>
      <c r="H7" s="446"/>
      <c r="I7" s="446"/>
      <c r="J7" s="446"/>
      <c r="K7" s="446"/>
      <c r="L7" s="446"/>
    </row>
    <row r="8" spans="1:14" ht="17.100000000000001" customHeight="1">
      <c r="A8" s="267"/>
      <c r="B8" s="546" t="s">
        <v>276</v>
      </c>
      <c r="C8" s="546"/>
      <c r="D8" s="446"/>
      <c r="E8" s="446"/>
      <c r="F8" s="446"/>
      <c r="G8" s="446"/>
      <c r="H8" s="446"/>
      <c r="I8" s="446"/>
      <c r="J8" s="446"/>
      <c r="K8" s="446"/>
      <c r="L8" s="446"/>
    </row>
    <row r="9" spans="1:14" s="438" customFormat="1" ht="17.100000000000001" customHeight="1">
      <c r="A9" s="496" t="s">
        <v>450</v>
      </c>
      <c r="B9" s="549" t="s">
        <v>453</v>
      </c>
      <c r="C9" s="549"/>
      <c r="D9" s="549"/>
      <c r="E9" s="549"/>
      <c r="F9" s="549"/>
      <c r="G9" s="549"/>
      <c r="H9" s="549"/>
      <c r="I9" s="549"/>
      <c r="J9" s="443"/>
      <c r="K9" s="446"/>
      <c r="L9" s="446"/>
      <c r="M9" s="447"/>
      <c r="N9" s="447"/>
    </row>
    <row r="10" spans="1:14" s="438" customFormat="1" ht="16.5" customHeight="1">
      <c r="B10" s="511" t="s">
        <v>435</v>
      </c>
      <c r="C10" s="500"/>
      <c r="D10" s="500"/>
      <c r="E10" s="500"/>
      <c r="F10" s="500"/>
      <c r="G10" s="500"/>
      <c r="H10" s="439"/>
      <c r="I10" s="439"/>
      <c r="J10" s="439"/>
      <c r="K10" s="446"/>
      <c r="L10" s="446"/>
      <c r="M10" s="447"/>
      <c r="N10" s="447"/>
    </row>
    <row r="11" spans="1:14" s="438" customFormat="1" ht="18.75" customHeight="1">
      <c r="A11" s="496" t="s">
        <v>451</v>
      </c>
      <c r="B11" s="549" t="s">
        <v>452</v>
      </c>
      <c r="C11" s="549"/>
      <c r="D11" s="549"/>
      <c r="E11" s="549"/>
      <c r="F11" s="549"/>
      <c r="G11" s="549"/>
      <c r="H11" s="549"/>
      <c r="I11" s="549"/>
      <c r="J11" s="446"/>
      <c r="K11" s="446"/>
      <c r="L11" s="446"/>
      <c r="M11" s="447"/>
      <c r="N11" s="447"/>
    </row>
    <row r="12" spans="1:14" s="438" customFormat="1" ht="14.25" customHeight="1">
      <c r="A12" s="464"/>
      <c r="B12" s="501" t="s">
        <v>438</v>
      </c>
      <c r="C12" s="502"/>
      <c r="D12" s="502"/>
      <c r="E12" s="502"/>
      <c r="F12" s="502"/>
      <c r="G12" s="502"/>
      <c r="H12" s="502"/>
      <c r="I12" s="502"/>
      <c r="J12" s="446"/>
      <c r="K12" s="446"/>
      <c r="L12" s="446"/>
      <c r="M12" s="447"/>
      <c r="N12" s="447"/>
    </row>
    <row r="13" spans="1:14" ht="26.25" customHeight="1">
      <c r="A13" s="267" t="s">
        <v>312</v>
      </c>
      <c r="B13" s="537" t="s">
        <v>277</v>
      </c>
      <c r="C13" s="537"/>
      <c r="D13" s="537"/>
      <c r="E13" s="537"/>
      <c r="F13" s="537"/>
      <c r="G13" s="537"/>
      <c r="H13" s="501"/>
      <c r="I13" s="446"/>
      <c r="J13" s="446"/>
      <c r="K13" s="446"/>
      <c r="L13" s="446"/>
    </row>
    <row r="14" spans="1:14" ht="17.100000000000001" customHeight="1">
      <c r="A14" s="267"/>
      <c r="B14" s="547" t="s">
        <v>260</v>
      </c>
      <c r="C14" s="547"/>
      <c r="D14" s="547"/>
      <c r="E14" s="547"/>
      <c r="F14" s="547"/>
      <c r="G14" s="503"/>
      <c r="H14" s="501"/>
      <c r="I14" s="446"/>
      <c r="J14" s="446"/>
      <c r="K14" s="446"/>
      <c r="L14" s="446"/>
    </row>
    <row r="15" spans="1:14" ht="17.100000000000001" customHeight="1">
      <c r="A15" s="267" t="s">
        <v>313</v>
      </c>
      <c r="B15" s="548" t="s">
        <v>278</v>
      </c>
      <c r="C15" s="548"/>
      <c r="D15" s="548"/>
      <c r="E15" s="548"/>
      <c r="F15" s="446"/>
      <c r="G15" s="446"/>
      <c r="H15" s="446"/>
      <c r="I15" s="446"/>
      <c r="J15" s="446"/>
      <c r="K15" s="446"/>
      <c r="L15" s="446"/>
    </row>
    <row r="16" spans="1:14" ht="17.100000000000001" customHeight="1">
      <c r="B16" s="545" t="s">
        <v>279</v>
      </c>
      <c r="C16" s="545"/>
      <c r="D16" s="545"/>
      <c r="E16" s="545"/>
      <c r="F16" s="446"/>
      <c r="G16" s="446"/>
      <c r="H16" s="446"/>
      <c r="I16" s="446"/>
      <c r="J16" s="446"/>
      <c r="K16" s="446"/>
      <c r="L16" s="446"/>
    </row>
    <row r="17" spans="1:16" s="446" customFormat="1" ht="17.100000000000001" customHeight="1">
      <c r="A17" s="446" t="s">
        <v>314</v>
      </c>
      <c r="B17" s="533" t="s">
        <v>280</v>
      </c>
      <c r="C17" s="533"/>
      <c r="D17" s="533"/>
      <c r="E17" s="533"/>
      <c r="F17" s="533"/>
    </row>
    <row r="18" spans="1:16" s="444" customFormat="1" ht="17.100000000000001" customHeight="1">
      <c r="B18" s="536" t="s">
        <v>281</v>
      </c>
      <c r="C18" s="536"/>
      <c r="D18" s="536"/>
      <c r="E18" s="536"/>
      <c r="F18" s="513"/>
    </row>
    <row r="19" spans="1:16" s="497" customFormat="1" ht="17.100000000000001" customHeight="1">
      <c r="A19" s="462" t="s">
        <v>444</v>
      </c>
      <c r="B19" s="516" t="s">
        <v>445</v>
      </c>
      <c r="C19" s="516"/>
      <c r="D19" s="516"/>
      <c r="E19" s="516"/>
      <c r="F19" s="516"/>
      <c r="G19" s="516"/>
      <c r="H19" s="516"/>
      <c r="I19" s="516" t="s">
        <v>407</v>
      </c>
      <c r="J19" s="516"/>
      <c r="K19" s="516"/>
      <c r="L19" s="512"/>
      <c r="M19" s="512"/>
      <c r="N19" s="512"/>
    </row>
    <row r="20" spans="1:16" s="465" customFormat="1" ht="17.100000000000001" customHeight="1">
      <c r="B20" s="521" t="s">
        <v>443</v>
      </c>
      <c r="C20" s="516"/>
      <c r="D20" s="516"/>
      <c r="E20" s="516"/>
      <c r="F20" s="516"/>
      <c r="G20" s="516"/>
      <c r="H20" s="516"/>
      <c r="I20" s="516"/>
      <c r="J20" s="516"/>
      <c r="K20" s="516"/>
      <c r="L20" s="446"/>
      <c r="M20" s="446"/>
      <c r="N20" s="439"/>
    </row>
    <row r="21" spans="1:16" s="438" customFormat="1" ht="21.75" customHeight="1">
      <c r="A21" s="465" t="s">
        <v>315</v>
      </c>
      <c r="B21" s="516" t="s">
        <v>447</v>
      </c>
      <c r="C21" s="516"/>
      <c r="D21" s="516"/>
      <c r="E21" s="516"/>
      <c r="F21" s="516"/>
      <c r="G21" s="516"/>
      <c r="H21" s="516"/>
      <c r="I21" s="516"/>
      <c r="J21" s="516"/>
      <c r="K21" s="516"/>
      <c r="L21" s="446"/>
      <c r="M21" s="505"/>
      <c r="N21" s="447"/>
    </row>
    <row r="22" spans="1:16" s="438" customFormat="1" ht="17.100000000000001" customHeight="1">
      <c r="A22" s="439"/>
      <c r="B22" s="521" t="s">
        <v>446</v>
      </c>
      <c r="C22" s="516"/>
      <c r="D22" s="516"/>
      <c r="E22" s="516"/>
      <c r="F22" s="516"/>
      <c r="G22" s="516"/>
      <c r="H22" s="516"/>
      <c r="I22" s="516"/>
      <c r="J22" s="516"/>
      <c r="K22" s="516"/>
      <c r="L22" s="446"/>
      <c r="M22" s="505"/>
      <c r="N22" s="447"/>
    </row>
    <row r="23" spans="1:16" ht="19.5" customHeight="1">
      <c r="A23" s="267" t="s">
        <v>316</v>
      </c>
      <c r="B23" s="535" t="s">
        <v>282</v>
      </c>
      <c r="C23" s="535"/>
      <c r="D23" s="535"/>
      <c r="E23" s="535"/>
      <c r="F23" s="446"/>
      <c r="G23" s="446"/>
      <c r="H23" s="446"/>
      <c r="I23" s="446"/>
      <c r="J23" s="446"/>
      <c r="K23" s="446"/>
      <c r="L23" s="446"/>
      <c r="M23" s="446"/>
    </row>
    <row r="24" spans="1:16" ht="17.100000000000001" customHeight="1">
      <c r="A24" s="267"/>
      <c r="B24" s="539" t="s">
        <v>195</v>
      </c>
      <c r="C24" s="539"/>
      <c r="D24" s="539"/>
      <c r="E24" s="539"/>
      <c r="F24" s="446"/>
      <c r="G24" s="446"/>
      <c r="H24" s="446"/>
      <c r="I24" s="446"/>
      <c r="J24" s="446"/>
      <c r="K24" s="446"/>
      <c r="L24" s="446"/>
      <c r="M24" s="505"/>
    </row>
    <row r="25" spans="1:16" ht="17.100000000000001" customHeight="1">
      <c r="A25" s="267" t="s">
        <v>317</v>
      </c>
      <c r="B25" s="533" t="s">
        <v>283</v>
      </c>
      <c r="C25" s="533"/>
      <c r="D25" s="533"/>
      <c r="E25" s="517"/>
      <c r="F25" s="446"/>
      <c r="G25" s="446"/>
      <c r="H25" s="446"/>
      <c r="I25" s="446"/>
      <c r="J25" s="446"/>
      <c r="K25" s="446"/>
      <c r="L25" s="446"/>
      <c r="M25" s="505"/>
    </row>
    <row r="26" spans="1:16" ht="17.100000000000001" customHeight="1">
      <c r="B26" s="540" t="s">
        <v>284</v>
      </c>
      <c r="C26" s="540"/>
      <c r="D26" s="540"/>
      <c r="E26" s="540"/>
      <c r="F26" s="446"/>
      <c r="G26" s="446"/>
      <c r="H26" s="446"/>
      <c r="I26" s="446"/>
      <c r="J26" s="446"/>
      <c r="K26" s="446"/>
      <c r="L26" s="446"/>
      <c r="M26" s="505"/>
    </row>
    <row r="27" spans="1:16" ht="17.100000000000001" customHeight="1">
      <c r="A27" s="267" t="s">
        <v>318</v>
      </c>
      <c r="B27" s="541" t="s">
        <v>285</v>
      </c>
      <c r="C27" s="541"/>
      <c r="D27" s="541"/>
      <c r="E27" s="541"/>
      <c r="F27" s="446"/>
      <c r="G27" s="446"/>
      <c r="H27" s="446"/>
      <c r="I27" s="446"/>
      <c r="J27" s="446"/>
      <c r="K27" s="446"/>
      <c r="L27" s="446"/>
      <c r="M27" s="505"/>
    </row>
    <row r="28" spans="1:16" ht="17.100000000000001" customHeight="1">
      <c r="B28" s="542" t="s">
        <v>286</v>
      </c>
      <c r="C28" s="542"/>
      <c r="D28" s="542"/>
      <c r="E28" s="542"/>
      <c r="F28" s="446"/>
      <c r="G28" s="446"/>
      <c r="H28" s="446"/>
      <c r="I28" s="446"/>
      <c r="J28" s="446"/>
      <c r="K28" s="446"/>
      <c r="L28" s="446"/>
      <c r="M28" s="505"/>
    </row>
    <row r="29" spans="1:16" ht="17.100000000000001" customHeight="1">
      <c r="A29" s="267" t="s">
        <v>319</v>
      </c>
      <c r="B29" s="544" t="s">
        <v>287</v>
      </c>
      <c r="C29" s="544"/>
      <c r="D29" s="544"/>
      <c r="E29" s="544"/>
      <c r="F29" s="544"/>
      <c r="G29" s="544"/>
      <c r="H29" s="544"/>
      <c r="I29" s="544"/>
      <c r="J29" s="544"/>
      <c r="K29" s="446"/>
      <c r="L29" s="446"/>
      <c r="M29" s="505"/>
      <c r="P29" s="42"/>
    </row>
    <row r="30" spans="1:16" ht="17.100000000000001" customHeight="1">
      <c r="B30" s="543" t="s">
        <v>288</v>
      </c>
      <c r="C30" s="543"/>
      <c r="D30" s="543"/>
      <c r="E30" s="543"/>
      <c r="F30" s="543"/>
      <c r="G30" s="543"/>
      <c r="H30" s="543"/>
      <c r="I30" s="543"/>
      <c r="J30" s="492"/>
      <c r="K30" s="446"/>
      <c r="L30" s="446"/>
      <c r="M30" s="505"/>
    </row>
    <row r="31" spans="1:16" ht="17.100000000000001" customHeight="1">
      <c r="A31" s="267" t="s">
        <v>320</v>
      </c>
      <c r="B31" s="537" t="s">
        <v>289</v>
      </c>
      <c r="C31" s="537"/>
      <c r="D31" s="537"/>
      <c r="E31" s="537"/>
      <c r="F31" s="537"/>
      <c r="G31" s="537"/>
      <c r="H31" s="537"/>
      <c r="I31" s="446"/>
      <c r="J31" s="446"/>
      <c r="K31" s="446"/>
      <c r="L31" s="446"/>
      <c r="M31" s="505"/>
    </row>
    <row r="32" spans="1:16" ht="17.100000000000001" customHeight="1">
      <c r="B32" s="538" t="s">
        <v>290</v>
      </c>
      <c r="C32" s="538"/>
      <c r="D32" s="538"/>
      <c r="E32" s="538"/>
      <c r="F32" s="538"/>
      <c r="G32" s="538"/>
      <c r="H32" s="538"/>
      <c r="I32" s="446"/>
      <c r="J32" s="446"/>
      <c r="K32" s="446"/>
      <c r="L32" s="446"/>
      <c r="M32" s="505"/>
    </row>
    <row r="33" spans="1:13" ht="17.100000000000001" customHeight="1">
      <c r="A33" s="267" t="s">
        <v>321</v>
      </c>
      <c r="B33" s="537" t="s">
        <v>291</v>
      </c>
      <c r="C33" s="537"/>
      <c r="D33" s="537"/>
      <c r="E33" s="537"/>
      <c r="F33" s="537"/>
      <c r="G33" s="446"/>
      <c r="H33" s="446"/>
      <c r="I33" s="446"/>
      <c r="J33" s="446"/>
      <c r="K33" s="446"/>
      <c r="L33" s="446"/>
      <c r="M33" s="505"/>
    </row>
    <row r="34" spans="1:13" ht="17.100000000000001" customHeight="1">
      <c r="A34" s="267"/>
      <c r="B34" s="538" t="s">
        <v>292</v>
      </c>
      <c r="C34" s="538"/>
      <c r="D34" s="538"/>
      <c r="E34" s="538"/>
      <c r="F34" s="538"/>
      <c r="G34" s="446"/>
      <c r="H34" s="446"/>
      <c r="I34" s="446"/>
      <c r="J34" s="446"/>
      <c r="K34" s="446"/>
      <c r="L34" s="446"/>
      <c r="M34" s="505"/>
    </row>
    <row r="35" spans="1:13" ht="17.100000000000001" customHeight="1">
      <c r="A35" s="267" t="s">
        <v>322</v>
      </c>
      <c r="B35" s="537" t="s">
        <v>293</v>
      </c>
      <c r="C35" s="537"/>
      <c r="D35" s="537"/>
      <c r="E35" s="537"/>
      <c r="F35" s="537"/>
      <c r="G35" s="446"/>
      <c r="H35" s="446"/>
      <c r="I35" s="446"/>
      <c r="J35" s="446"/>
      <c r="K35" s="446"/>
      <c r="L35" s="446"/>
      <c r="M35" s="505"/>
    </row>
    <row r="36" spans="1:13" ht="17.100000000000001" customHeight="1">
      <c r="A36" s="267"/>
      <c r="B36" s="538" t="s">
        <v>294</v>
      </c>
      <c r="C36" s="538"/>
      <c r="D36" s="538"/>
      <c r="E36" s="538"/>
      <c r="F36" s="538"/>
      <c r="G36" s="446"/>
      <c r="H36" s="446"/>
      <c r="I36" s="446"/>
      <c r="J36" s="446"/>
      <c r="K36" s="446"/>
      <c r="L36" s="446"/>
      <c r="M36" s="505"/>
    </row>
    <row r="37" spans="1:13" ht="17.100000000000001" customHeight="1">
      <c r="A37" s="267" t="s">
        <v>323</v>
      </c>
      <c r="B37" s="537" t="s">
        <v>295</v>
      </c>
      <c r="C37" s="537"/>
      <c r="D37" s="537"/>
      <c r="E37" s="446"/>
      <c r="F37" s="446"/>
      <c r="G37" s="446"/>
      <c r="H37" s="446"/>
      <c r="I37" s="446"/>
      <c r="J37" s="446"/>
      <c r="K37" s="446"/>
      <c r="L37" s="446"/>
      <c r="M37" s="505"/>
    </row>
    <row r="38" spans="1:13" ht="17.100000000000001" customHeight="1">
      <c r="B38" s="538" t="s">
        <v>296</v>
      </c>
      <c r="C38" s="538"/>
      <c r="D38" s="538"/>
      <c r="E38" s="446"/>
      <c r="F38" s="446"/>
      <c r="G38" s="446"/>
      <c r="H38" s="446"/>
      <c r="I38" s="446"/>
      <c r="J38" s="446"/>
      <c r="K38" s="446"/>
      <c r="L38" s="446"/>
      <c r="M38" s="505"/>
    </row>
    <row r="39" spans="1:13" ht="17.100000000000001" customHeight="1">
      <c r="A39" s="267" t="s">
        <v>324</v>
      </c>
      <c r="B39" s="533" t="s">
        <v>297</v>
      </c>
      <c r="C39" s="533"/>
      <c r="D39" s="533"/>
      <c r="E39" s="533"/>
      <c r="F39" s="533"/>
      <c r="G39" s="533"/>
      <c r="H39" s="533"/>
      <c r="I39" s="533"/>
      <c r="J39" s="533"/>
      <c r="K39" s="446"/>
      <c r="L39" s="446"/>
      <c r="M39" s="505"/>
    </row>
    <row r="40" spans="1:13" ht="17.100000000000001" customHeight="1">
      <c r="A40" s="267"/>
      <c r="B40" s="536" t="s">
        <v>298</v>
      </c>
      <c r="C40" s="536"/>
      <c r="D40" s="536"/>
      <c r="E40" s="536"/>
      <c r="F40" s="536"/>
      <c r="G40" s="536"/>
      <c r="H40" s="536"/>
      <c r="I40" s="536"/>
      <c r="J40" s="536"/>
      <c r="K40" s="446"/>
      <c r="L40" s="446"/>
      <c r="M40" s="505"/>
    </row>
    <row r="41" spans="1:13" ht="17.100000000000001" customHeight="1">
      <c r="A41" s="267" t="s">
        <v>325</v>
      </c>
      <c r="B41" s="535" t="s">
        <v>299</v>
      </c>
      <c r="C41" s="535"/>
      <c r="D41" s="535"/>
      <c r="E41" s="535"/>
      <c r="F41" s="535"/>
      <c r="G41" s="535"/>
      <c r="H41" s="535"/>
      <c r="I41" s="535"/>
      <c r="J41" s="535"/>
      <c r="K41" s="535"/>
      <c r="L41" s="535"/>
      <c r="M41" s="505"/>
    </row>
    <row r="42" spans="1:13" ht="17.100000000000001" customHeight="1">
      <c r="B42" s="534" t="s">
        <v>300</v>
      </c>
      <c r="C42" s="534"/>
      <c r="D42" s="534"/>
      <c r="E42" s="534"/>
      <c r="F42" s="534"/>
      <c r="G42" s="534"/>
      <c r="H42" s="534"/>
      <c r="I42" s="534"/>
      <c r="J42" s="534"/>
      <c r="K42" s="534"/>
      <c r="L42" s="534"/>
      <c r="M42" s="505"/>
    </row>
    <row r="43" spans="1:13" ht="17.100000000000001" customHeight="1">
      <c r="A43" s="267" t="s">
        <v>326</v>
      </c>
      <c r="B43" s="533" t="s">
        <v>301</v>
      </c>
      <c r="C43" s="533"/>
      <c r="D43" s="533"/>
      <c r="E43" s="533"/>
      <c r="F43" s="446"/>
      <c r="G43" s="446"/>
      <c r="H43" s="446"/>
      <c r="I43" s="446"/>
      <c r="J43" s="446"/>
      <c r="K43" s="446"/>
      <c r="L43" s="446"/>
      <c r="M43" s="505"/>
    </row>
    <row r="44" spans="1:13" ht="17.100000000000001" customHeight="1">
      <c r="B44" s="536" t="s">
        <v>302</v>
      </c>
      <c r="C44" s="536"/>
      <c r="D44" s="536"/>
      <c r="E44" s="536"/>
      <c r="F44" s="446"/>
      <c r="G44" s="446"/>
      <c r="H44" s="446"/>
      <c r="I44" s="446"/>
      <c r="J44" s="446"/>
      <c r="K44" s="446"/>
      <c r="L44" s="446"/>
      <c r="M44" s="505"/>
    </row>
    <row r="45" spans="1:13" ht="17.100000000000001" customHeight="1">
      <c r="B45" s="504"/>
      <c r="C45" s="504"/>
      <c r="D45" s="504"/>
      <c r="E45" s="504"/>
      <c r="F45" s="446"/>
      <c r="G45" s="446"/>
      <c r="H45" s="446"/>
      <c r="I45" s="446"/>
      <c r="J45" s="446"/>
      <c r="K45" s="446"/>
      <c r="L45" s="446"/>
    </row>
    <row r="46" spans="1:13" ht="17.100000000000001" customHeight="1">
      <c r="B46" s="498" t="s">
        <v>303</v>
      </c>
      <c r="C46" s="504"/>
      <c r="D46" s="504"/>
      <c r="E46" s="504"/>
      <c r="F46" s="446"/>
      <c r="G46" s="446"/>
      <c r="H46" s="446"/>
      <c r="I46" s="446"/>
      <c r="J46" s="446"/>
      <c r="K46" s="446"/>
      <c r="L46" s="446"/>
      <c r="M46" s="499"/>
    </row>
    <row r="47" spans="1:13" ht="17.100000000000001" customHeight="1">
      <c r="B47" s="506" t="s">
        <v>304</v>
      </c>
      <c r="C47" s="504"/>
      <c r="D47" s="504"/>
      <c r="E47" s="504"/>
      <c r="F47" s="446"/>
      <c r="G47" s="459"/>
      <c r="H47" s="446"/>
      <c r="I47" s="446"/>
      <c r="J47" s="446"/>
      <c r="K47" s="446"/>
      <c r="L47" s="446"/>
    </row>
    <row r="48" spans="1:13" ht="17.100000000000001" customHeight="1">
      <c r="A48" s="267" t="s">
        <v>327</v>
      </c>
      <c r="B48" s="533" t="s">
        <v>305</v>
      </c>
      <c r="C48" s="533"/>
      <c r="D48" s="533"/>
      <c r="E48" s="533"/>
      <c r="F48" s="533"/>
      <c r="G48" s="533"/>
      <c r="H48" s="533"/>
      <c r="I48" s="446"/>
      <c r="J48" s="446"/>
      <c r="K48" s="446"/>
      <c r="L48" s="446"/>
    </row>
    <row r="49" spans="1:14" s="493" customFormat="1" ht="17.100000000000001" customHeight="1">
      <c r="B49" s="534" t="s">
        <v>306</v>
      </c>
      <c r="C49" s="534"/>
      <c r="D49" s="534"/>
      <c r="E49" s="534"/>
      <c r="F49" s="534"/>
      <c r="G49" s="534"/>
      <c r="H49" s="534"/>
      <c r="I49" s="507"/>
      <c r="J49" s="507"/>
      <c r="K49" s="507"/>
      <c r="L49" s="507"/>
      <c r="M49" s="514"/>
      <c r="N49" s="514"/>
    </row>
    <row r="50" spans="1:14" s="495" customFormat="1" ht="17.100000000000001" customHeight="1">
      <c r="A50" s="494" t="s">
        <v>449</v>
      </c>
      <c r="B50" s="518" t="s">
        <v>454</v>
      </c>
      <c r="C50" s="518"/>
      <c r="D50" s="518"/>
      <c r="E50" s="518"/>
      <c r="F50" s="508"/>
      <c r="G50" s="508"/>
      <c r="H50" s="508"/>
      <c r="I50" s="509"/>
      <c r="J50" s="509"/>
      <c r="K50" s="509"/>
      <c r="L50" s="509"/>
      <c r="M50" s="515"/>
      <c r="N50" s="515"/>
    </row>
    <row r="51" spans="1:14" s="493" customFormat="1" ht="17.100000000000001" customHeight="1">
      <c r="B51" s="522" t="s">
        <v>455</v>
      </c>
      <c r="C51" s="519"/>
      <c r="D51" s="519"/>
      <c r="E51" s="519"/>
      <c r="F51" s="520"/>
      <c r="G51" s="520"/>
      <c r="H51" s="520"/>
      <c r="I51" s="507"/>
      <c r="J51" s="507"/>
      <c r="K51" s="507"/>
      <c r="L51" s="507"/>
      <c r="M51" s="514"/>
      <c r="N51" s="514"/>
    </row>
    <row r="52" spans="1:14" s="493" customFormat="1" ht="17.100000000000001" customHeight="1">
      <c r="B52" s="510"/>
      <c r="C52" s="510"/>
      <c r="D52" s="510"/>
      <c r="E52" s="510"/>
      <c r="F52" s="507"/>
      <c r="G52" s="507"/>
      <c r="H52" s="507"/>
      <c r="I52" s="507"/>
      <c r="J52" s="507"/>
      <c r="K52" s="507"/>
      <c r="L52" s="507"/>
      <c r="M52" s="514"/>
      <c r="N52" s="514"/>
    </row>
    <row r="53" spans="1:14" ht="17.100000000000001" customHeight="1">
      <c r="B53" s="498" t="s">
        <v>307</v>
      </c>
      <c r="C53" s="504"/>
      <c r="D53" s="504"/>
      <c r="E53" s="504"/>
      <c r="F53" s="446"/>
      <c r="G53" s="446"/>
      <c r="H53" s="446"/>
      <c r="I53" s="446"/>
      <c r="J53" s="446"/>
      <c r="K53" s="446"/>
      <c r="L53" s="446"/>
    </row>
    <row r="54" spans="1:14" ht="17.100000000000001" customHeight="1">
      <c r="B54" s="506" t="s">
        <v>308</v>
      </c>
      <c r="C54" s="504"/>
      <c r="D54" s="504"/>
      <c r="E54" s="504"/>
      <c r="F54" s="446"/>
      <c r="G54" s="446"/>
      <c r="H54" s="446"/>
      <c r="I54" s="446"/>
      <c r="J54" s="446"/>
      <c r="K54" s="446"/>
      <c r="L54" s="446"/>
    </row>
    <row r="55" spans="1:14" ht="17.100000000000001" customHeight="1">
      <c r="A55" s="267" t="s">
        <v>448</v>
      </c>
      <c r="B55" s="535" t="s">
        <v>309</v>
      </c>
      <c r="C55" s="535"/>
      <c r="D55" s="535"/>
      <c r="E55" s="535"/>
      <c r="F55" s="535"/>
      <c r="G55" s="535"/>
      <c r="H55" s="446"/>
      <c r="I55" s="446"/>
      <c r="J55" s="446"/>
      <c r="K55" s="446"/>
      <c r="L55" s="446"/>
    </row>
    <row r="56" spans="1:14" ht="17.100000000000001" customHeight="1">
      <c r="B56" s="534" t="s">
        <v>310</v>
      </c>
      <c r="C56" s="534"/>
      <c r="D56" s="534"/>
      <c r="E56" s="534"/>
      <c r="F56" s="534"/>
      <c r="G56" s="534"/>
      <c r="H56" s="446"/>
      <c r="I56" s="446"/>
      <c r="J56" s="446"/>
      <c r="K56" s="446"/>
      <c r="L56" s="446"/>
    </row>
  </sheetData>
  <mergeCells count="36">
    <mergeCell ref="B16:E16"/>
    <mergeCell ref="B7:C7"/>
    <mergeCell ref="B8:C8"/>
    <mergeCell ref="B13:G13"/>
    <mergeCell ref="B14:F14"/>
    <mergeCell ref="B15:E15"/>
    <mergeCell ref="B9:I9"/>
    <mergeCell ref="B11:I11"/>
    <mergeCell ref="B43:E43"/>
    <mergeCell ref="B32:H32"/>
    <mergeCell ref="B17:F17"/>
    <mergeCell ref="B18:E18"/>
    <mergeCell ref="B23:E23"/>
    <mergeCell ref="B24:E24"/>
    <mergeCell ref="B25:D25"/>
    <mergeCell ref="B26:E26"/>
    <mergeCell ref="B27:E27"/>
    <mergeCell ref="B28:E28"/>
    <mergeCell ref="B30:I30"/>
    <mergeCell ref="B31:H31"/>
    <mergeCell ref="B29:J29"/>
    <mergeCell ref="B38:D38"/>
    <mergeCell ref="B39:J39"/>
    <mergeCell ref="B40:J40"/>
    <mergeCell ref="B41:L41"/>
    <mergeCell ref="B42:L42"/>
    <mergeCell ref="B33:F33"/>
    <mergeCell ref="B34:F34"/>
    <mergeCell ref="B35:F35"/>
    <mergeCell ref="B36:F36"/>
    <mergeCell ref="B37:D37"/>
    <mergeCell ref="B48:H48"/>
    <mergeCell ref="B49:H49"/>
    <mergeCell ref="B55:G55"/>
    <mergeCell ref="B56:G56"/>
    <mergeCell ref="B44:E44"/>
  </mergeCells>
  <hyperlinks>
    <hyperlink ref="B7:B8" location="'Tabl 1 (15)'!A1" display="LUDNOŚĆ" xr:uid="{7B09222E-03F5-4DC3-B016-1173104E78BC}"/>
    <hyperlink ref="B13:B14" location="'Tabl. 2 (49)'!A1" display="LUDNOŚĆ  W  WIEKU  PRODUKCYJNYM  I  NIEPRODUKCYJNYM" xr:uid="{A008C0B5-BC41-4956-8E10-339F4E0F4C6E}"/>
    <hyperlink ref="B23:B24" location="'Tabl. 3 (50)'!A1" display="LUDNOŚĆ  WEDŁUG  PŁCI  I  WIEKU" xr:uid="{4147B026-07A1-4906-8B2B-FCC6F2C74F9B}"/>
    <hyperlink ref="B17:B18" location="'Tabl. 5 (52)'!A1" display="GMINY  ZAMIESZKANE  PRZEZ  LUDNOŚĆ  WIEJSKĄ" xr:uid="{3D86DCB4-1A4B-4693-903D-75DE73C8BD73}"/>
    <hyperlink ref="B25:B26" location="'Tabl. 7 (54)'!A1" display="RUCH  NATURALNY  LUDNOŚCI" xr:uid="{953DEBB3-5BC6-4910-9CBB-AB9DBECFB5D0}"/>
    <hyperlink ref="B27:B28" location="'Tabl. 8 (55)'!A1" display="MAŁŻEŃSTWA  ZAWARTE  I  ROZWIĄZANE" xr:uid="{4F92B813-E0C7-4542-B404-776B5BF37B14}"/>
    <hyperlink ref="B39:B40" location="'Tabl. 24 (71)'!A1" display="MIGRACJE  WEWNĘTRZNE  I  ZAGRANICZNE  LUDNOŚCI  NA  POBYT  STAŁY" xr:uid="{2C5A3A08-3335-446F-AF6F-49C2AAE0C3D2}"/>
    <hyperlink ref="B41:B42" location="'Tabl. 27 (74)'!A1" display="MIGRACJE  ZAGRANICZNE LUDNOŚCI  NA  POBYT  STAŁY  WEDŁUG  PŁCI  I  WIEKU  MIGRANTÓW" xr:uid="{E39301E6-CA4B-4598-BADA-1469F61BC695}"/>
    <hyperlink ref="B43:B44" location="'Tabl. 28 (75)'!A1" display="REZYDENCI" xr:uid="{6109234C-967C-4435-865B-E9AF73C87E5D}"/>
    <hyperlink ref="B55:B56" location="'Tabl. 30 (77)'!A1" display="KOŚCIOŁY I ZWIĄZKI WYZNANIOWE" xr:uid="{9FA3873F-1685-4158-A658-C46195B111D9}"/>
    <hyperlink ref="B15:E16" location="'Tabl 3 (17)'!A1" display="MIASTA I LUDNOŚĆ W MIASTACH" xr:uid="{EB30CA05-4C14-4B84-8DCC-AD6FDF00EE59}"/>
    <hyperlink ref="B17:F18" location="'Tabl 4 (18)'!A1" display="GMINY ZAMIESZKANE PRZEZ LUDNOŚĆ WIEJSKĄ" xr:uid="{F6E060A0-633D-4806-9E68-AF6FE998BDE1}"/>
    <hyperlink ref="B23:E24" location="'Tabl. 9 (24)'!A1" display="LUDNOŚĆ WEDŁUG PŁCI I WIEKU" xr:uid="{0D697531-0273-4E6F-AD18-1F103C6F256A}"/>
    <hyperlink ref="B25:D26" location="'Tabl 6 (20)'!A1" display="RUCH NATURALNY LUDNOŚCI" xr:uid="{C5CCDA57-022A-4A26-A712-C5ADB72ED081}"/>
    <hyperlink ref="B27:E28" location="'Tabl. 11 (26)'!A1" display="MAŁŻEŃSTWA, ROZWODY, SEPARACJE" xr:uid="{192A106F-24F4-4038-A8B8-005EB302B86C}"/>
    <hyperlink ref="B39:J40" location="'Tabl. 17 (32)'!A1" display="MIGRACJE WEWNĘTRZNE I ZAGRANICZNE LUDNOŚCI NA POBYT STAŁY" xr:uid="{133F7C3E-4360-42CE-95A6-E90DBCAA36D7}"/>
    <hyperlink ref="B41:L42" location="'Tabl. 18 (33)'!A1" display="MIGRACJE ZAGRANICZNE LUDNOŚCI NA POBYT STAŁY WEDŁUG PŁCI I WIEKU MIGRANTÓW" xr:uid="{D776561A-5109-4C4C-9421-F126C2E048D1}"/>
    <hyperlink ref="B43:E44" location="'Tabl. 19 (34)'!A1" display="REZYDENCI" xr:uid="{AE4003D8-433F-4A2E-8322-D70C172361D6}"/>
    <hyperlink ref="B55:G56" location="'Tabl. 22 (37)'!A1" display="NIEKTÓRE KOŚCIOŁY I INNE ZWIĄZKI WYZNANIOWE" xr:uid="{FD3B303F-438D-44BC-8DE3-FA589403842C}"/>
    <hyperlink ref="B7:C8" location="'Tabl 1 (15)'!A1" display="LUDNOŚĆ" xr:uid="{23637C5A-ABA0-4B8E-B975-D63404CAE14D}"/>
    <hyperlink ref="B25:E26" location="'Tabl. 10 (25)'!A1" display="RUCH NATURALNY LUDNOŚCI" xr:uid="{B051929E-27CE-4951-B43F-91B2228A5600}"/>
    <hyperlink ref="B48:H49" location="'Tabl. 20 (35)'!A1" display="LUDNOŚĆ W WYBRANYCH PRZEKROJACH NA PODSTAWIE SPISÓW" xr:uid="{252E584B-E7BA-4D2B-9DE4-E1B16051CA90}"/>
    <hyperlink ref="B7:C7" location="'Tabl.1(16)'!A1" display="LUDNOŚĆ" xr:uid="{5386D432-B774-462A-BE64-7C0D52FAA261}"/>
    <hyperlink ref="B8:C8" location="'Tabl.1(16)'!A1" display="POPULATION" xr:uid="{BE5646A1-9A18-4E0D-B00B-220E60EC0B6C}"/>
    <hyperlink ref="B14:F14" location="'Tabl.2(17)'!A1" display="WORKING AND NON-WORKING AGE POPULATION" xr:uid="{4E4DCCE2-16D6-471F-8C81-FC10FE1ABF49}"/>
    <hyperlink ref="B15:E15" location="'Tabl. 5 (20)'!A1" display="MIASTA I LUDNOŚĆ W MIASTACH" xr:uid="{7CCA42CA-A754-42A6-8FB2-410DE830E954}"/>
    <hyperlink ref="B16:E16" location="'Tabl. 5 (20)'!A1" display="TOWNS AND URBAN POPULATION" xr:uid="{19A59F57-51D6-473A-80D6-D69353050DD0}"/>
    <hyperlink ref="B17:F17" location="'Tabl. 6 (21)'!A1" display="GMINY ZAMIESZKANE PRZEZ LUDNOŚĆ WIEJSKĄ" xr:uid="{F2371744-3287-4F89-8959-35DF76BBDAA2}"/>
    <hyperlink ref="B18:E18" location="'Tabl. 6 (21)'!A1" display="GMINAS RURAL POPULATION" xr:uid="{F7BB0279-3975-4DAD-B78C-91589AE912A2}"/>
    <hyperlink ref="B23:E23" location="'Tabl. 9 (24)'!A1" display="LUDNOŚĆ WEDŁUG PŁCI I WIEKU" xr:uid="{E987109D-CDF6-409A-BE82-A6C532CC04F7}"/>
    <hyperlink ref="B24:E24" location="'Tabl. 9 (24)'!A1" display="POPULATION BY SEX AND AGE" xr:uid="{D5B57C30-5220-4F5C-83FA-8D11E833D626}"/>
    <hyperlink ref="B25:D25" location="'Tabl. 10 (25)'!A1" display="RUCH NATURALNY LUDNOŚCI" xr:uid="{378241FA-1E30-4500-8FFA-E7F40FCC7149}"/>
    <hyperlink ref="B26:E26" location="'Tabl. 10 (25)'!A1" display="VITAL STATISTICS OF POPULATION" xr:uid="{4B005AEF-9D00-4696-AC16-A1EFD515C580}"/>
    <hyperlink ref="B27:E27" location="'Tabl. 11 (26)'!A1" display="MAŁŻEŃSTWA, ROZWODY, SEPARACJE" xr:uid="{8C066DF1-CD1E-4D75-AF1D-FDD926DA2C7E}"/>
    <hyperlink ref="B28:E28" location="'Tabl. 11 (26)'!A1" display="MARRIAGES, DIVORCES, SEPARATIONS" xr:uid="{D72143AC-5D15-42EB-916B-0658A8A83360}"/>
    <hyperlink ref="B9:I9" location="'TABL. 2 (17).'!A1" display="WSPÓŁCZYNNIK FEMINIZACJI W MIASTACH WEDŁUG WIELKOŚCI W 2022 R." xr:uid="{B6DBDA37-4752-484C-AEB5-D818BEEDA052}"/>
    <hyperlink ref="B10" location="'TABL. 2 (17).'!A1" display="FEMINIZATION RATE IN CITIES BY SIZE IN 2022" xr:uid="{954941F6-58F6-4564-A328-D2A921D16050}"/>
    <hyperlink ref="B11:I12" location="'TABL. 3 (18 ).'!A1" display="WSPÓŁCZYNNIK FEMINIZACJI WEDŁUG DELIMITACJI OBSZARÓW WIEJSKICH W 2022 R." xr:uid="{FDED3C8F-9F68-4740-831A-4404F4B7B56C}"/>
    <hyperlink ref="B13:H14" location="'Tabl.4 (19)'!A1" display="LUDNOŚĆ W WIEKU PRODUKCYJNYM I NIEPRODUKCYJNYM" xr:uid="{14AFEC6E-164F-4374-B1BF-25A0191B30B9}"/>
    <hyperlink ref="B19:K20" location="'Tabl. 7 (22)'!A1" display="LUDNOŚĆ W WIEKU 65 LAT I WIĘCEJ W MIASTACH WEDŁUG WIELKOŚCI W 2022 R." xr:uid="{D43AB05D-A647-43ED-937D-6877BDC41727}"/>
    <hyperlink ref="B21:K22" location="'Tabl. 8 (23)'!A1" display="LUDNOŚĆ W WIEKU 65 LAT I WIĘCEJ WEDŁUG DELIMITACJI OBSZARÓW WIEJSKICH W 2022 R. (odsetek 65+ w ogółem DOW)" xr:uid="{DF925C44-17C7-4D8C-980D-8B3816FB7009}"/>
    <hyperlink ref="B50:E51" location="'Tabl. 21 (36)'!A1" display="OSOBY NIEPEŁNOSPRAWNE" xr:uid="{7BAE0E31-63A3-48B8-A333-D9551F8AF8FC}"/>
    <hyperlink ref="B29:J30" location="'Tabl.12 (27)'!A1" display="URODZENIA ŻYWE WEDŁUG KOLEJNOŚCI URODZENIA DZIECKA ORAZ WIEKU MATKI" xr:uid="{6FDE2548-8242-40DB-9ADC-1DD68F9C8D25}"/>
    <hyperlink ref="B31:H32" location="'Tabl. 13 (28)'!A1" display="PŁODNOŚĆ KOBIET I WSPÓŁCZYNNIKI REPRODUKCJI LUDNOŚCI" xr:uid="{C6C6F948-E31F-4A1D-AAB3-C49E28C005D0}"/>
    <hyperlink ref="B33:F34" location="'Tabl.14 (29)'!A1" display="ZGONY WEDŁUG PŁCI I WIEKU ZMARŁYCH" xr:uid="{72901B9B-1082-4767-A58C-377A709C802E}"/>
    <hyperlink ref="B35:F36" location="'Tabl.15 (30)'!A1" display="ZGONY NIEMOWLĄT WEDŁUG PŁCI I WIEKU" xr:uid="{4E75AA1C-3568-4FF3-9442-96CA5BC024B7}"/>
    <hyperlink ref="B37:D38" location="'Tabl.16 (31)'!A1" display="PROGNOZA LUDNOŚCI" xr:uid="{8E80CE9E-0A80-47EB-991B-7968E0D948D9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58"/>
  <sheetViews>
    <sheetView showGridLines="0" zoomScaleNormal="100" workbookViewId="0">
      <selection activeCell="L1" sqref="L1"/>
    </sheetView>
  </sheetViews>
  <sheetFormatPr defaultRowHeight="14.25"/>
  <cols>
    <col min="1" max="1" width="18.75" customWidth="1"/>
    <col min="2" max="10" width="10.625" customWidth="1"/>
    <col min="19" max="19" width="12.625" customWidth="1"/>
  </cols>
  <sheetData>
    <row r="1" spans="1:13">
      <c r="A1" s="3" t="s">
        <v>416</v>
      </c>
      <c r="B1" s="1"/>
      <c r="C1" s="2"/>
      <c r="D1" s="1"/>
      <c r="E1" s="1"/>
      <c r="F1" s="1"/>
      <c r="G1" s="1"/>
      <c r="L1" s="274" t="s">
        <v>334</v>
      </c>
      <c r="M1" s="274"/>
    </row>
    <row r="2" spans="1:13">
      <c r="A2" s="88" t="s">
        <v>131</v>
      </c>
      <c r="B2" s="1"/>
      <c r="C2" s="2"/>
      <c r="D2" s="1"/>
      <c r="E2" s="1"/>
      <c r="F2" s="1"/>
      <c r="G2" s="1"/>
      <c r="L2" s="274" t="s">
        <v>335</v>
      </c>
      <c r="M2" s="274"/>
    </row>
    <row r="3" spans="1:13">
      <c r="A3" s="89" t="s">
        <v>195</v>
      </c>
      <c r="B3" s="1"/>
      <c r="C3" s="34"/>
      <c r="D3" s="34"/>
      <c r="E3" s="34"/>
      <c r="F3" s="1"/>
      <c r="G3" s="1"/>
    </row>
    <row r="4" spans="1:13">
      <c r="A4" s="89" t="s">
        <v>132</v>
      </c>
      <c r="B4" s="1"/>
      <c r="C4" s="25"/>
      <c r="D4" s="25"/>
      <c r="E4" s="25"/>
      <c r="F4" s="1"/>
      <c r="G4" s="1"/>
    </row>
    <row r="5" spans="1:13" ht="15" customHeight="1">
      <c r="A5" s="579" t="s">
        <v>112</v>
      </c>
      <c r="B5" s="569">
        <v>2015</v>
      </c>
      <c r="C5" s="556">
        <v>2019</v>
      </c>
      <c r="D5" s="556">
        <v>2020</v>
      </c>
      <c r="E5" s="556">
        <v>2022</v>
      </c>
      <c r="F5" s="556"/>
      <c r="G5" s="556"/>
      <c r="H5" s="556"/>
      <c r="I5" s="556"/>
      <c r="J5" s="583"/>
    </row>
    <row r="6" spans="1:13" ht="15" customHeight="1">
      <c r="A6" s="579"/>
      <c r="B6" s="587"/>
      <c r="C6" s="556"/>
      <c r="D6" s="556"/>
      <c r="E6" s="556" t="s">
        <v>113</v>
      </c>
      <c r="F6" s="556" t="s">
        <v>114</v>
      </c>
      <c r="G6" s="556"/>
      <c r="H6" s="556"/>
      <c r="I6" s="556"/>
      <c r="J6" s="583"/>
    </row>
    <row r="7" spans="1:13" ht="30" customHeight="1">
      <c r="A7" s="579"/>
      <c r="B7" s="587"/>
      <c r="C7" s="556"/>
      <c r="D7" s="556"/>
      <c r="E7" s="556"/>
      <c r="F7" s="556" t="s">
        <v>63</v>
      </c>
      <c r="G7" s="556" t="s">
        <v>60</v>
      </c>
      <c r="H7" s="556"/>
      <c r="I7" s="556" t="s">
        <v>61</v>
      </c>
      <c r="J7" s="583"/>
      <c r="K7" s="42"/>
      <c r="L7" s="42"/>
    </row>
    <row r="8" spans="1:13" ht="60" customHeight="1">
      <c r="A8" s="579"/>
      <c r="B8" s="588"/>
      <c r="C8" s="569"/>
      <c r="D8" s="569"/>
      <c r="E8" s="569"/>
      <c r="F8" s="569"/>
      <c r="G8" s="276" t="s">
        <v>81</v>
      </c>
      <c r="H8" s="276" t="s">
        <v>115</v>
      </c>
      <c r="I8" s="276" t="s">
        <v>81</v>
      </c>
      <c r="J8" s="277" t="s">
        <v>115</v>
      </c>
      <c r="K8" s="42"/>
      <c r="L8" s="42"/>
    </row>
    <row r="9" spans="1:13" ht="20.25" customHeight="1">
      <c r="A9" s="6" t="s">
        <v>0</v>
      </c>
      <c r="B9" s="104">
        <v>2127657</v>
      </c>
      <c r="C9" s="104">
        <v>2127164</v>
      </c>
      <c r="D9" s="297">
        <v>2096166</v>
      </c>
      <c r="E9" s="336">
        <v>2079098</v>
      </c>
      <c r="F9" s="337">
        <v>1017624</v>
      </c>
      <c r="G9" s="337">
        <v>854227</v>
      </c>
      <c r="H9" s="337">
        <v>407799</v>
      </c>
      <c r="I9" s="337">
        <v>1224871</v>
      </c>
      <c r="J9" s="338">
        <v>609825</v>
      </c>
      <c r="K9" s="255"/>
      <c r="L9" s="42"/>
    </row>
    <row r="10" spans="1:13">
      <c r="A10" s="58" t="s">
        <v>1</v>
      </c>
      <c r="B10" s="72"/>
      <c r="C10" s="72"/>
      <c r="D10" s="298"/>
      <c r="F10" s="298"/>
      <c r="G10" s="298"/>
      <c r="H10" s="298"/>
      <c r="I10" s="298"/>
      <c r="J10" s="299"/>
      <c r="K10" s="255"/>
      <c r="L10" s="42"/>
    </row>
    <row r="11" spans="1:13">
      <c r="A11" s="12" t="s">
        <v>116</v>
      </c>
      <c r="B11" s="71">
        <v>59416</v>
      </c>
      <c r="C11" s="71">
        <v>63775</v>
      </c>
      <c r="D11" s="207">
        <v>63212</v>
      </c>
      <c r="E11" s="334">
        <v>54560</v>
      </c>
      <c r="F11" s="334">
        <v>28236</v>
      </c>
      <c r="G11" s="334">
        <v>20816</v>
      </c>
      <c r="H11" s="334">
        <v>10816</v>
      </c>
      <c r="I11" s="334">
        <v>33744</v>
      </c>
      <c r="J11" s="332">
        <v>17420</v>
      </c>
      <c r="K11" s="255"/>
      <c r="L11" s="42"/>
    </row>
    <row r="12" spans="1:13">
      <c r="A12" s="12" t="s">
        <v>117</v>
      </c>
      <c r="B12" s="71">
        <v>88812</v>
      </c>
      <c r="C12" s="71">
        <v>81143</v>
      </c>
      <c r="D12" s="208">
        <v>87285</v>
      </c>
      <c r="E12" s="335">
        <v>88864</v>
      </c>
      <c r="F12" s="335">
        <v>45720</v>
      </c>
      <c r="G12" s="335">
        <v>33985</v>
      </c>
      <c r="H12" s="335">
        <v>17530</v>
      </c>
      <c r="I12" s="335">
        <v>54879</v>
      </c>
      <c r="J12" s="333">
        <v>28190</v>
      </c>
      <c r="K12" s="255"/>
      <c r="L12" s="42"/>
    </row>
    <row r="13" spans="1:13">
      <c r="A13" s="12" t="s">
        <v>118</v>
      </c>
      <c r="B13" s="71">
        <v>130729</v>
      </c>
      <c r="C13" s="71">
        <v>135133</v>
      </c>
      <c r="D13" s="208">
        <v>138598</v>
      </c>
      <c r="E13" s="335">
        <v>133686</v>
      </c>
      <c r="F13" s="335">
        <v>68456</v>
      </c>
      <c r="G13" s="335">
        <v>50587</v>
      </c>
      <c r="H13" s="335">
        <v>25990</v>
      </c>
      <c r="I13" s="335">
        <v>83099</v>
      </c>
      <c r="J13" s="333">
        <v>42466</v>
      </c>
      <c r="K13" s="255"/>
      <c r="L13" s="42"/>
    </row>
    <row r="14" spans="1:13">
      <c r="A14" s="12" t="s">
        <v>119</v>
      </c>
      <c r="B14" s="71">
        <v>67430</v>
      </c>
      <c r="C14" s="71">
        <v>63700</v>
      </c>
      <c r="D14" s="208">
        <v>64723</v>
      </c>
      <c r="E14" s="335">
        <v>70234</v>
      </c>
      <c r="F14" s="335">
        <v>35969</v>
      </c>
      <c r="G14" s="335">
        <v>26967</v>
      </c>
      <c r="H14" s="335">
        <v>13754</v>
      </c>
      <c r="I14" s="335">
        <v>43267</v>
      </c>
      <c r="J14" s="333">
        <v>22215</v>
      </c>
      <c r="K14" s="255"/>
      <c r="L14" s="42"/>
    </row>
    <row r="15" spans="1:13" ht="15.75" customHeight="1">
      <c r="A15" s="12" t="s">
        <v>120</v>
      </c>
      <c r="B15" s="71">
        <v>73777</v>
      </c>
      <c r="C15" s="71">
        <v>64694</v>
      </c>
      <c r="D15" s="208">
        <v>63017</v>
      </c>
      <c r="E15" s="335">
        <v>63318</v>
      </c>
      <c r="F15" s="335">
        <v>32527</v>
      </c>
      <c r="G15" s="335">
        <v>23200</v>
      </c>
      <c r="H15" s="335">
        <v>11856</v>
      </c>
      <c r="I15" s="335">
        <v>40118</v>
      </c>
      <c r="J15" s="333">
        <v>20671</v>
      </c>
      <c r="K15" s="255"/>
      <c r="L15" s="42"/>
    </row>
    <row r="16" spans="1:13">
      <c r="A16" s="12" t="s">
        <v>121</v>
      </c>
      <c r="B16" s="71">
        <v>176234</v>
      </c>
      <c r="C16" s="71">
        <v>149679</v>
      </c>
      <c r="D16" s="208">
        <v>137108</v>
      </c>
      <c r="E16" s="335">
        <v>130953</v>
      </c>
      <c r="F16" s="335">
        <v>67264</v>
      </c>
      <c r="G16" s="335">
        <v>45400</v>
      </c>
      <c r="H16" s="335">
        <v>23187</v>
      </c>
      <c r="I16" s="335">
        <v>85553</v>
      </c>
      <c r="J16" s="333">
        <v>44077</v>
      </c>
      <c r="K16" s="255"/>
      <c r="L16" s="42"/>
    </row>
    <row r="17" spans="1:19">
      <c r="A17" s="12" t="s">
        <v>22</v>
      </c>
      <c r="B17" s="71">
        <v>168014</v>
      </c>
      <c r="C17" s="71">
        <v>154310</v>
      </c>
      <c r="D17" s="208">
        <v>134178</v>
      </c>
      <c r="E17" s="335">
        <v>121873</v>
      </c>
      <c r="F17" s="335">
        <v>63327</v>
      </c>
      <c r="G17" s="335">
        <v>45377</v>
      </c>
      <c r="H17" s="335">
        <v>22930</v>
      </c>
      <c r="I17" s="335">
        <v>76496</v>
      </c>
      <c r="J17" s="333">
        <v>40397</v>
      </c>
      <c r="K17" s="255"/>
      <c r="L17" s="42"/>
    </row>
    <row r="18" spans="1:19">
      <c r="A18" s="12" t="s">
        <v>23</v>
      </c>
      <c r="B18" s="71">
        <v>177250</v>
      </c>
      <c r="C18" s="71">
        <v>165548</v>
      </c>
      <c r="D18" s="208">
        <v>157493</v>
      </c>
      <c r="E18" s="335">
        <v>149340</v>
      </c>
      <c r="F18" s="335">
        <v>77069</v>
      </c>
      <c r="G18" s="335">
        <v>61127</v>
      </c>
      <c r="H18" s="335">
        <v>30953</v>
      </c>
      <c r="I18" s="335">
        <v>88213</v>
      </c>
      <c r="J18" s="333">
        <v>46116</v>
      </c>
      <c r="K18" s="255"/>
      <c r="L18" s="42"/>
    </row>
    <row r="19" spans="1:19">
      <c r="A19" s="12" t="s">
        <v>24</v>
      </c>
      <c r="B19" s="71">
        <v>166800</v>
      </c>
      <c r="C19" s="71">
        <v>174192</v>
      </c>
      <c r="D19" s="208">
        <v>172902</v>
      </c>
      <c r="E19" s="335">
        <v>168115</v>
      </c>
      <c r="F19" s="335">
        <v>86085</v>
      </c>
      <c r="G19" s="335">
        <v>72586</v>
      </c>
      <c r="H19" s="335">
        <v>36931</v>
      </c>
      <c r="I19" s="335">
        <v>95529</v>
      </c>
      <c r="J19" s="333">
        <v>49154</v>
      </c>
      <c r="K19" s="255"/>
      <c r="L19" s="42"/>
    </row>
    <row r="20" spans="1:19">
      <c r="A20" s="12" t="s">
        <v>46</v>
      </c>
      <c r="B20" s="71">
        <v>150012</v>
      </c>
      <c r="C20" s="71">
        <v>162974</v>
      </c>
      <c r="D20" s="208">
        <v>163861</v>
      </c>
      <c r="E20" s="335">
        <v>166628</v>
      </c>
      <c r="F20" s="335">
        <v>84697</v>
      </c>
      <c r="G20" s="335">
        <v>71626</v>
      </c>
      <c r="H20" s="335">
        <v>36091</v>
      </c>
      <c r="I20" s="335">
        <v>95002</v>
      </c>
      <c r="J20" s="333">
        <v>48606</v>
      </c>
      <c r="K20" s="255"/>
      <c r="L20" s="42"/>
    </row>
    <row r="21" spans="1:19">
      <c r="A21" s="12" t="s">
        <v>72</v>
      </c>
      <c r="B21" s="71">
        <v>133114</v>
      </c>
      <c r="C21" s="71">
        <v>144201</v>
      </c>
      <c r="D21" s="208">
        <v>146675</v>
      </c>
      <c r="E21" s="335">
        <v>154016</v>
      </c>
      <c r="F21" s="335">
        <v>77469</v>
      </c>
      <c r="G21" s="335">
        <v>63157</v>
      </c>
      <c r="H21" s="335">
        <v>31402</v>
      </c>
      <c r="I21" s="335">
        <v>90859</v>
      </c>
      <c r="J21" s="333">
        <v>46067</v>
      </c>
      <c r="K21" s="255"/>
      <c r="L21" s="42"/>
      <c r="P21" s="42"/>
    </row>
    <row r="22" spans="1:19" ht="13.5" customHeight="1">
      <c r="A22" s="12" t="s">
        <v>73</v>
      </c>
      <c r="B22" s="71">
        <v>137057</v>
      </c>
      <c r="C22" s="71">
        <v>130169</v>
      </c>
      <c r="D22" s="208">
        <v>129371</v>
      </c>
      <c r="E22" s="335">
        <v>133076</v>
      </c>
      <c r="F22" s="335">
        <v>66575</v>
      </c>
      <c r="G22" s="335">
        <v>51356</v>
      </c>
      <c r="H22" s="335">
        <v>25020</v>
      </c>
      <c r="I22" s="335">
        <v>81720</v>
      </c>
      <c r="J22" s="333">
        <v>41555</v>
      </c>
      <c r="K22" s="255"/>
      <c r="L22" s="42"/>
    </row>
    <row r="23" spans="1:19">
      <c r="A23" s="12" t="s">
        <v>74</v>
      </c>
      <c r="B23" s="71">
        <v>147232</v>
      </c>
      <c r="C23" s="71">
        <v>136056</v>
      </c>
      <c r="D23" s="208">
        <v>131947</v>
      </c>
      <c r="E23" s="335">
        <v>127827</v>
      </c>
      <c r="F23" s="335">
        <v>63179</v>
      </c>
      <c r="G23" s="335">
        <v>50418</v>
      </c>
      <c r="H23" s="335">
        <v>23531</v>
      </c>
      <c r="I23" s="335">
        <v>77409</v>
      </c>
      <c r="J23" s="333">
        <v>39648</v>
      </c>
      <c r="K23" s="255"/>
      <c r="L23" s="42"/>
    </row>
    <row r="24" spans="1:19" ht="12.75" customHeight="1">
      <c r="A24" s="12" t="s">
        <v>75</v>
      </c>
      <c r="B24" s="71">
        <v>134989</v>
      </c>
      <c r="C24" s="71">
        <v>141422</v>
      </c>
      <c r="D24" s="208">
        <v>139470</v>
      </c>
      <c r="E24" s="335">
        <v>134641</v>
      </c>
      <c r="F24" s="335">
        <v>64929</v>
      </c>
      <c r="G24" s="335">
        <v>58976</v>
      </c>
      <c r="H24" s="335">
        <v>26534</v>
      </c>
      <c r="I24" s="335">
        <v>75665</v>
      </c>
      <c r="J24" s="333">
        <v>38395</v>
      </c>
      <c r="K24" s="255"/>
      <c r="L24" s="42"/>
    </row>
    <row r="25" spans="1:19">
      <c r="A25" s="12" t="s">
        <v>76</v>
      </c>
      <c r="B25" s="71">
        <v>104772</v>
      </c>
      <c r="C25" s="71">
        <v>122991</v>
      </c>
      <c r="D25" s="208">
        <v>125231</v>
      </c>
      <c r="E25" s="335">
        <v>128015</v>
      </c>
      <c r="F25" s="335">
        <v>58867</v>
      </c>
      <c r="G25" s="335">
        <v>61668</v>
      </c>
      <c r="H25" s="335">
        <v>26616</v>
      </c>
      <c r="I25" s="335">
        <v>66347</v>
      </c>
      <c r="J25" s="333">
        <v>32251</v>
      </c>
      <c r="K25" s="255"/>
      <c r="L25" s="42"/>
    </row>
    <row r="26" spans="1:19">
      <c r="A26" s="12" t="s">
        <v>77</v>
      </c>
      <c r="B26" s="71">
        <v>63674</v>
      </c>
      <c r="C26" s="71">
        <v>87993</v>
      </c>
      <c r="D26" s="208">
        <v>93950</v>
      </c>
      <c r="E26" s="335">
        <v>103052</v>
      </c>
      <c r="F26" s="335">
        <v>44535</v>
      </c>
      <c r="G26" s="335">
        <v>49731</v>
      </c>
      <c r="H26" s="335">
        <v>20915</v>
      </c>
      <c r="I26" s="335">
        <v>53321</v>
      </c>
      <c r="J26" s="333">
        <v>23620</v>
      </c>
      <c r="K26" s="255"/>
      <c r="L26" s="42"/>
    </row>
    <row r="27" spans="1:19">
      <c r="A27" s="132" t="s">
        <v>78</v>
      </c>
      <c r="B27" s="71">
        <v>62790</v>
      </c>
      <c r="C27" s="71">
        <v>55666</v>
      </c>
      <c r="D27" s="208">
        <v>54088</v>
      </c>
      <c r="E27" s="335">
        <v>61939</v>
      </c>
      <c r="F27" s="335">
        <v>24532</v>
      </c>
      <c r="G27" s="335">
        <v>28761</v>
      </c>
      <c r="H27" s="335">
        <v>11438</v>
      </c>
      <c r="I27" s="335">
        <v>33178</v>
      </c>
      <c r="J27" s="333">
        <v>13094</v>
      </c>
      <c r="K27" s="255"/>
      <c r="L27" s="42"/>
    </row>
    <row r="28" spans="1:19">
      <c r="A28" s="132" t="s">
        <v>122</v>
      </c>
      <c r="B28" s="71">
        <v>85555</v>
      </c>
      <c r="C28" s="71">
        <v>93518</v>
      </c>
      <c r="D28" s="164">
        <v>93057</v>
      </c>
      <c r="E28" s="335">
        <v>88961</v>
      </c>
      <c r="F28" s="335">
        <v>28188</v>
      </c>
      <c r="G28" s="335">
        <v>38489</v>
      </c>
      <c r="H28" s="335">
        <v>12305</v>
      </c>
      <c r="I28" s="335">
        <v>50472</v>
      </c>
      <c r="J28" s="333">
        <v>15883</v>
      </c>
      <c r="K28" s="255"/>
      <c r="L28" s="42"/>
    </row>
    <row r="29" spans="1:19">
      <c r="A29" s="18" t="s">
        <v>28</v>
      </c>
      <c r="B29" s="42"/>
      <c r="C29" s="42"/>
      <c r="D29" s="202"/>
      <c r="E29" s="255"/>
      <c r="F29" s="202"/>
      <c r="G29" s="202"/>
      <c r="H29" s="202"/>
      <c r="I29" s="202"/>
      <c r="J29" s="202"/>
      <c r="K29" s="255"/>
      <c r="L29" s="42"/>
    </row>
    <row r="30" spans="1:19">
      <c r="B30" s="77"/>
      <c r="C30" s="77"/>
      <c r="D30" s="206"/>
      <c r="E30" s="206"/>
      <c r="F30" s="206"/>
      <c r="G30" s="206"/>
      <c r="H30" s="206"/>
      <c r="I30" s="206"/>
      <c r="J30" s="206"/>
      <c r="K30" s="42"/>
      <c r="L30" s="291"/>
    </row>
    <row r="31" spans="1:19">
      <c r="B31" s="42"/>
      <c r="C31" s="42"/>
      <c r="D31" s="255"/>
      <c r="E31" s="255"/>
      <c r="F31" s="255"/>
      <c r="G31" s="255"/>
      <c r="H31" s="255"/>
      <c r="I31" s="255"/>
      <c r="J31" s="255"/>
      <c r="K31" s="42"/>
      <c r="L31" s="291"/>
    </row>
    <row r="32" spans="1:19" ht="15">
      <c r="A32" s="26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291"/>
      <c r="S32" s="41"/>
    </row>
    <row r="33" spans="1:19">
      <c r="A33" s="44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S33" s="41"/>
    </row>
    <row r="34" spans="1:19">
      <c r="A34" s="29"/>
      <c r="B34" s="255"/>
      <c r="C34" s="255"/>
      <c r="D34" s="255"/>
      <c r="E34" s="255"/>
      <c r="F34" s="255"/>
      <c r="G34" s="255"/>
      <c r="H34" s="255"/>
      <c r="I34" s="255"/>
      <c r="J34" s="255"/>
      <c r="K34" s="255"/>
      <c r="L34" s="42"/>
      <c r="S34" s="41"/>
    </row>
    <row r="35" spans="1:19">
      <c r="A35" s="29"/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42"/>
      <c r="S35" s="41"/>
    </row>
    <row r="36" spans="1:19">
      <c r="A36" s="29"/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42"/>
      <c r="S36" s="41"/>
    </row>
    <row r="37" spans="1:19">
      <c r="A37" s="29"/>
      <c r="B37" s="255"/>
      <c r="C37" s="255"/>
      <c r="D37" s="255"/>
      <c r="E37" s="255"/>
      <c r="F37" s="255"/>
      <c r="G37" s="255"/>
      <c r="H37" s="255"/>
      <c r="I37" s="255"/>
      <c r="J37" s="255"/>
      <c r="K37" s="255"/>
      <c r="L37" s="42"/>
    </row>
    <row r="38" spans="1:19">
      <c r="A38" s="29"/>
      <c r="B38" s="255"/>
      <c r="C38" s="255"/>
      <c r="D38" s="255"/>
      <c r="E38" s="255"/>
      <c r="F38" s="255"/>
      <c r="G38" s="255"/>
      <c r="H38" s="255"/>
      <c r="I38" s="255"/>
      <c r="J38" s="255"/>
      <c r="K38" s="255"/>
      <c r="L38" s="42"/>
    </row>
    <row r="39" spans="1:19">
      <c r="A39" s="29"/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42"/>
    </row>
    <row r="40" spans="1:19">
      <c r="A40" s="29"/>
      <c r="B40" s="255"/>
      <c r="C40" s="255"/>
      <c r="D40" s="255"/>
      <c r="E40" s="255"/>
      <c r="F40" s="255"/>
      <c r="G40" s="255"/>
      <c r="H40" s="255"/>
      <c r="I40" s="42"/>
      <c r="J40" s="42"/>
      <c r="K40" s="42"/>
      <c r="L40" s="42"/>
    </row>
    <row r="41" spans="1:19">
      <c r="A41" s="29"/>
      <c r="B41" s="255"/>
      <c r="C41" s="255"/>
      <c r="D41" s="255"/>
      <c r="E41" s="255"/>
      <c r="F41" s="255"/>
      <c r="G41" s="255"/>
      <c r="H41" s="255"/>
      <c r="I41" s="42"/>
      <c r="J41" s="42"/>
      <c r="K41" s="42"/>
      <c r="L41" s="42"/>
    </row>
    <row r="42" spans="1:19">
      <c r="A42" s="29"/>
      <c r="B42" s="255"/>
      <c r="C42" s="255"/>
      <c r="D42" s="255"/>
      <c r="E42" s="255"/>
      <c r="F42" s="255"/>
      <c r="G42" s="255"/>
      <c r="H42" s="255"/>
      <c r="I42" s="42"/>
      <c r="J42" s="42"/>
      <c r="K42" s="42"/>
      <c r="L42" s="42"/>
    </row>
    <row r="43" spans="1:19">
      <c r="A43" s="29"/>
      <c r="B43" s="255"/>
      <c r="C43" s="255"/>
      <c r="D43" s="255"/>
      <c r="E43" s="255"/>
      <c r="F43" s="255"/>
      <c r="G43" s="255"/>
      <c r="H43" s="255"/>
      <c r="I43" s="42"/>
      <c r="J43" s="42"/>
      <c r="K43" s="42"/>
      <c r="L43" s="42"/>
    </row>
    <row r="44" spans="1:19">
      <c r="A44" s="29"/>
      <c r="B44" s="255"/>
      <c r="C44" s="255"/>
      <c r="D44" s="255"/>
      <c r="E44" s="255"/>
      <c r="F44" s="255"/>
      <c r="G44" s="255"/>
      <c r="H44" s="255"/>
      <c r="I44" s="42"/>
      <c r="J44" s="42"/>
      <c r="K44" s="42"/>
      <c r="L44" s="42"/>
    </row>
    <row r="45" spans="1:19"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</row>
    <row r="46" spans="1:19"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</row>
    <row r="47" spans="1:19"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</row>
    <row r="48" spans="1:19"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</row>
    <row r="49" spans="2:12"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</row>
    <row r="50" spans="2:12"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</row>
    <row r="51" spans="2:12">
      <c r="B51" s="42"/>
      <c r="C51" s="42"/>
      <c r="D51" s="42"/>
      <c r="E51" s="42"/>
      <c r="F51" s="42"/>
      <c r="G51" s="42"/>
      <c r="H51" s="300"/>
      <c r="I51" s="42"/>
      <c r="J51" s="42"/>
      <c r="K51" s="42"/>
      <c r="L51" s="42"/>
    </row>
    <row r="52" spans="2:12">
      <c r="B52" s="42"/>
      <c r="C52" s="42"/>
      <c r="D52" s="42"/>
      <c r="E52" s="42"/>
      <c r="F52" s="42"/>
      <c r="G52" s="42"/>
      <c r="H52" s="300"/>
      <c r="I52" s="42"/>
      <c r="J52" s="42"/>
      <c r="K52" s="42"/>
      <c r="L52" s="42"/>
    </row>
    <row r="53" spans="2:12">
      <c r="B53" s="42"/>
      <c r="C53" s="42"/>
      <c r="D53" s="42"/>
      <c r="E53" s="42"/>
      <c r="F53" s="42"/>
      <c r="G53" s="42"/>
      <c r="H53" s="300"/>
      <c r="I53" s="42"/>
      <c r="J53" s="42"/>
      <c r="K53" s="42"/>
      <c r="L53" s="42"/>
    </row>
    <row r="54" spans="2:12">
      <c r="B54" s="42"/>
      <c r="C54" s="42"/>
      <c r="D54" s="42"/>
      <c r="E54" s="42"/>
      <c r="F54" s="42"/>
      <c r="G54" s="42"/>
      <c r="H54" s="300"/>
      <c r="I54" s="42"/>
      <c r="J54" s="42"/>
      <c r="K54" s="42"/>
      <c r="L54" s="42"/>
    </row>
    <row r="55" spans="2:12">
      <c r="B55" s="42"/>
      <c r="C55" s="42"/>
      <c r="D55" s="42"/>
      <c r="E55" s="42"/>
      <c r="F55" s="42"/>
      <c r="G55" s="42"/>
      <c r="H55" s="300"/>
      <c r="I55" s="42"/>
      <c r="J55" s="42"/>
      <c r="K55" s="42"/>
      <c r="L55" s="42"/>
    </row>
    <row r="56" spans="2:12"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</row>
    <row r="57" spans="2:12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</row>
    <row r="58" spans="2:12"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</row>
  </sheetData>
  <mergeCells count="10">
    <mergeCell ref="A5:A8"/>
    <mergeCell ref="B5:B8"/>
    <mergeCell ref="C5:C8"/>
    <mergeCell ref="E5:J5"/>
    <mergeCell ref="E6:E8"/>
    <mergeCell ref="F6:J6"/>
    <mergeCell ref="F7:F8"/>
    <mergeCell ref="G7:H7"/>
    <mergeCell ref="I7:J7"/>
    <mergeCell ref="D5:D8"/>
  </mergeCells>
  <hyperlinks>
    <hyperlink ref="L1:M2" location="'Spis tablic   List of tables'!A1" display="Powrót do spisu tablic" xr:uid="{DCAF28BF-11D0-4BF0-B1EA-909764C6349A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62"/>
  <sheetViews>
    <sheetView showGridLines="0" zoomScale="90" zoomScaleNormal="90" workbookViewId="0"/>
  </sheetViews>
  <sheetFormatPr defaultRowHeight="14.25"/>
  <cols>
    <col min="1" max="1" width="17.5" style="1" customWidth="1"/>
    <col min="2" max="2" width="8.75" style="1" customWidth="1"/>
    <col min="3" max="6" width="11" style="1" customWidth="1"/>
  </cols>
  <sheetData>
    <row r="1" spans="1:12">
      <c r="A1" s="3" t="s">
        <v>440</v>
      </c>
      <c r="H1" s="274" t="s">
        <v>334</v>
      </c>
      <c r="I1" s="274"/>
    </row>
    <row r="2" spans="1:12">
      <c r="A2" s="14" t="s">
        <v>369</v>
      </c>
      <c r="H2" s="274" t="s">
        <v>335</v>
      </c>
      <c r="I2" s="274"/>
    </row>
    <row r="3" spans="1:12" ht="27" customHeight="1">
      <c r="A3" s="579" t="s">
        <v>10</v>
      </c>
      <c r="B3" s="556"/>
      <c r="C3" s="556" t="s">
        <v>11</v>
      </c>
      <c r="D3" s="593" t="s">
        <v>12</v>
      </c>
      <c r="E3" s="556"/>
      <c r="F3" s="583" t="s">
        <v>13</v>
      </c>
    </row>
    <row r="4" spans="1:12" ht="48">
      <c r="A4" s="579"/>
      <c r="B4" s="556"/>
      <c r="C4" s="556"/>
      <c r="D4" s="5" t="s">
        <v>14</v>
      </c>
      <c r="E4" s="5" t="s">
        <v>15</v>
      </c>
      <c r="F4" s="583"/>
      <c r="G4" t="s">
        <v>144</v>
      </c>
    </row>
    <row r="5" spans="1:12" ht="20.25" customHeight="1">
      <c r="A5" s="591" t="s">
        <v>16</v>
      </c>
      <c r="B5" s="591"/>
      <c r="C5" s="591"/>
      <c r="D5" s="591"/>
      <c r="E5" s="591"/>
      <c r="F5" s="591"/>
    </row>
    <row r="6" spans="1:12" ht="12" customHeight="1">
      <c r="A6" s="6" t="s">
        <v>0</v>
      </c>
      <c r="B6" s="91">
        <v>2015</v>
      </c>
      <c r="C6" s="76">
        <v>19566</v>
      </c>
      <c r="D6" s="76">
        <v>19419</v>
      </c>
      <c r="E6" s="76">
        <v>80</v>
      </c>
      <c r="F6" s="106">
        <v>147</v>
      </c>
      <c r="H6" s="209"/>
    </row>
    <row r="7" spans="1:12" ht="12" customHeight="1">
      <c r="A7" s="58" t="s">
        <v>1</v>
      </c>
      <c r="B7" s="136">
        <v>2019</v>
      </c>
      <c r="C7" s="71">
        <v>20613</v>
      </c>
      <c r="D7" s="373">
        <v>20029</v>
      </c>
      <c r="E7" s="71">
        <v>83</v>
      </c>
      <c r="F7" s="373">
        <v>584</v>
      </c>
      <c r="G7" s="42"/>
      <c r="H7" s="42"/>
      <c r="I7" s="42"/>
      <c r="J7" s="42"/>
      <c r="K7" s="42"/>
      <c r="L7" s="42"/>
    </row>
    <row r="8" spans="1:12" ht="12" customHeight="1">
      <c r="A8" s="301"/>
      <c r="B8" s="136">
        <v>2020</v>
      </c>
      <c r="C8" s="137">
        <v>19580</v>
      </c>
      <c r="D8" s="137">
        <v>24145</v>
      </c>
      <c r="E8" s="137">
        <v>84</v>
      </c>
      <c r="F8" s="138">
        <v>-4565</v>
      </c>
      <c r="G8" s="42"/>
      <c r="H8" s="42"/>
      <c r="I8" s="42"/>
      <c r="J8" s="42"/>
      <c r="K8" s="42"/>
      <c r="L8" s="42"/>
    </row>
    <row r="9" spans="1:12" s="93" customFormat="1" ht="12" customHeight="1">
      <c r="A9" s="6"/>
      <c r="B9" s="92">
        <v>2022</v>
      </c>
      <c r="C9" s="341">
        <v>16812</v>
      </c>
      <c r="D9" s="341">
        <v>21935</v>
      </c>
      <c r="E9" s="341">
        <v>65</v>
      </c>
      <c r="F9" s="339">
        <v>-5123</v>
      </c>
    </row>
    <row r="10" spans="1:12" s="93" customFormat="1" ht="6" customHeight="1">
      <c r="A10" s="6"/>
      <c r="B10" s="92"/>
      <c r="C10" s="147"/>
      <c r="D10" s="147"/>
      <c r="E10" s="147"/>
      <c r="F10" s="148"/>
    </row>
    <row r="11" spans="1:12" ht="12" customHeight="1">
      <c r="A11" s="301" t="s">
        <v>17</v>
      </c>
      <c r="B11" s="91">
        <v>2015</v>
      </c>
      <c r="C11" s="76">
        <v>7771</v>
      </c>
      <c r="D11" s="76">
        <v>7662</v>
      </c>
      <c r="E11" s="76">
        <v>32</v>
      </c>
      <c r="F11" s="106">
        <v>109</v>
      </c>
      <c r="G11" s="42"/>
      <c r="H11" s="42"/>
      <c r="I11" s="42"/>
      <c r="J11" s="42"/>
      <c r="K11" s="42"/>
      <c r="L11" s="42"/>
    </row>
    <row r="12" spans="1:12" ht="12" customHeight="1">
      <c r="A12" s="302" t="s">
        <v>18</v>
      </c>
      <c r="B12" s="136">
        <v>2019</v>
      </c>
      <c r="C12" s="71">
        <v>8030</v>
      </c>
      <c r="D12" s="373">
        <v>8082</v>
      </c>
      <c r="E12" s="71">
        <v>27</v>
      </c>
      <c r="F12" s="373">
        <v>-52</v>
      </c>
      <c r="G12" s="42"/>
      <c r="H12" s="42"/>
      <c r="I12" s="42"/>
      <c r="J12" s="42"/>
      <c r="K12" s="42"/>
      <c r="L12" s="42"/>
    </row>
    <row r="13" spans="1:12" ht="12" customHeight="1">
      <c r="A13" s="301"/>
      <c r="B13" s="136">
        <v>2020</v>
      </c>
      <c r="C13" s="137">
        <v>7596</v>
      </c>
      <c r="D13" s="137">
        <v>9830</v>
      </c>
      <c r="E13" s="137">
        <v>32</v>
      </c>
      <c r="F13" s="138">
        <v>-2234</v>
      </c>
      <c r="G13" s="42"/>
      <c r="H13" s="42"/>
      <c r="I13" s="42"/>
      <c r="J13" s="42"/>
      <c r="K13" s="42"/>
      <c r="L13" s="42"/>
    </row>
    <row r="14" spans="1:12" s="93" customFormat="1" ht="12" customHeight="1">
      <c r="A14" s="6"/>
      <c r="B14" s="92">
        <v>2022</v>
      </c>
      <c r="C14" s="342">
        <v>6396</v>
      </c>
      <c r="D14" s="342">
        <v>8941</v>
      </c>
      <c r="E14" s="342">
        <v>22</v>
      </c>
      <c r="F14" s="340">
        <v>-2545</v>
      </c>
    </row>
    <row r="15" spans="1:12" s="93" customFormat="1" ht="6" customHeight="1">
      <c r="A15" s="6"/>
      <c r="B15" s="92"/>
      <c r="C15" s="147"/>
      <c r="D15" s="147"/>
      <c r="E15" s="147"/>
      <c r="F15" s="148"/>
    </row>
    <row r="16" spans="1:12" ht="12" customHeight="1">
      <c r="A16" s="301" t="s">
        <v>19</v>
      </c>
      <c r="B16" s="91">
        <v>2015</v>
      </c>
      <c r="C16" s="76">
        <v>11795</v>
      </c>
      <c r="D16" s="76">
        <v>11757</v>
      </c>
      <c r="E16" s="76">
        <v>48</v>
      </c>
      <c r="F16" s="106">
        <v>38</v>
      </c>
      <c r="G16" s="42"/>
      <c r="H16" s="42"/>
      <c r="I16" s="42"/>
      <c r="J16" s="42"/>
      <c r="K16" s="42"/>
      <c r="L16" s="42"/>
    </row>
    <row r="17" spans="1:16" ht="12" customHeight="1">
      <c r="A17" s="302" t="s">
        <v>20</v>
      </c>
      <c r="B17" s="136">
        <v>2019</v>
      </c>
      <c r="C17" s="71">
        <v>12583</v>
      </c>
      <c r="D17" s="373">
        <v>11947</v>
      </c>
      <c r="E17" s="71">
        <v>56</v>
      </c>
      <c r="F17" s="373">
        <v>636</v>
      </c>
      <c r="G17" s="42"/>
      <c r="H17" s="42"/>
      <c r="I17" s="42"/>
      <c r="J17" s="42"/>
      <c r="K17" s="42"/>
      <c r="L17" s="42"/>
    </row>
    <row r="18" spans="1:16" ht="12" customHeight="1">
      <c r="A18" s="301"/>
      <c r="B18" s="136">
        <v>2020</v>
      </c>
      <c r="C18" s="137">
        <v>11984</v>
      </c>
      <c r="D18" s="137">
        <v>14315</v>
      </c>
      <c r="E18" s="137">
        <v>52</v>
      </c>
      <c r="F18" s="138">
        <v>-2331</v>
      </c>
      <c r="G18" s="42"/>
      <c r="H18" s="42"/>
      <c r="I18" s="42"/>
      <c r="J18" s="42"/>
      <c r="K18" s="42"/>
      <c r="L18" s="42"/>
    </row>
    <row r="19" spans="1:16" s="93" customFormat="1" ht="12" customHeight="1">
      <c r="A19" s="6"/>
      <c r="B19" s="92">
        <v>2022</v>
      </c>
      <c r="C19" s="342">
        <v>10416</v>
      </c>
      <c r="D19" s="342">
        <v>12994</v>
      </c>
      <c r="E19" s="342">
        <v>43</v>
      </c>
      <c r="F19" s="340">
        <v>-2578</v>
      </c>
      <c r="I19" s="293"/>
      <c r="J19" s="293"/>
      <c r="K19" s="293"/>
      <c r="L19" s="293"/>
    </row>
    <row r="20" spans="1:16" s="315" customFormat="1" ht="20.25" customHeight="1">
      <c r="A20" s="592" t="s">
        <v>178</v>
      </c>
      <c r="B20" s="592"/>
      <c r="C20" s="592"/>
      <c r="D20" s="592"/>
      <c r="E20" s="592"/>
      <c r="F20" s="592"/>
      <c r="G20" s="314"/>
      <c r="H20" s="314"/>
      <c r="I20" s="296"/>
      <c r="J20" s="296"/>
      <c r="K20" s="296"/>
      <c r="L20" s="296"/>
    </row>
    <row r="21" spans="1:16" ht="13.5" customHeight="1">
      <c r="A21" s="6" t="s">
        <v>0</v>
      </c>
      <c r="B21" s="91">
        <v>2015</v>
      </c>
      <c r="C21" s="70">
        <v>9.1999999999999993</v>
      </c>
      <c r="D21" s="70">
        <v>9.1</v>
      </c>
      <c r="E21" s="70">
        <v>4.0999999999999996</v>
      </c>
      <c r="F21" s="94">
        <v>0.1</v>
      </c>
      <c r="G21" s="42"/>
      <c r="H21" s="42"/>
      <c r="I21" s="42"/>
      <c r="J21" s="42"/>
      <c r="K21" s="42"/>
      <c r="L21" s="42"/>
    </row>
    <row r="22" spans="1:16" ht="13.5" customHeight="1">
      <c r="A22" s="58" t="s">
        <v>1</v>
      </c>
      <c r="B22" s="136">
        <v>2019</v>
      </c>
      <c r="C22" s="70">
        <v>9.6999999999999993</v>
      </c>
      <c r="D22" s="170">
        <v>9.4</v>
      </c>
      <c r="E22" s="70">
        <v>4</v>
      </c>
      <c r="F22" s="170">
        <v>0.3</v>
      </c>
      <c r="G22" s="42"/>
      <c r="H22" s="42"/>
      <c r="I22" s="42"/>
      <c r="J22" s="42"/>
      <c r="K22" s="42"/>
      <c r="L22" s="42"/>
    </row>
    <row r="23" spans="1:16" ht="13.5" customHeight="1">
      <c r="A23" s="301"/>
      <c r="B23" s="136">
        <v>2020</v>
      </c>
      <c r="C23" s="312">
        <v>9.3201000000000001</v>
      </c>
      <c r="D23" s="312">
        <v>11.493</v>
      </c>
      <c r="E23" s="312">
        <v>4.2900999999999998</v>
      </c>
      <c r="F23" s="313">
        <v>-2.1728999999999998</v>
      </c>
      <c r="G23" s="42"/>
      <c r="H23" s="7"/>
      <c r="P23" s="42"/>
    </row>
    <row r="24" spans="1:16" s="93" customFormat="1" ht="13.5" customHeight="1">
      <c r="A24" s="6"/>
      <c r="B24" s="92">
        <v>2022</v>
      </c>
      <c r="C24" s="344">
        <v>8.0764999999999993</v>
      </c>
      <c r="D24" s="344">
        <v>10.537599999999999</v>
      </c>
      <c r="E24" s="344">
        <v>3.8662999999999998</v>
      </c>
      <c r="F24" s="343">
        <v>-2.4611000000000001</v>
      </c>
      <c r="H24" s="7"/>
    </row>
    <row r="25" spans="1:16" s="93" customFormat="1" ht="6" customHeight="1">
      <c r="A25" s="6"/>
      <c r="B25" s="92"/>
      <c r="C25" s="147"/>
      <c r="D25" s="147"/>
      <c r="E25" s="147"/>
      <c r="F25" s="148"/>
      <c r="H25" s="7"/>
    </row>
    <row r="26" spans="1:16" ht="13.5" customHeight="1">
      <c r="A26" s="301" t="s">
        <v>17</v>
      </c>
      <c r="B26" s="91">
        <v>2015</v>
      </c>
      <c r="C26" s="70">
        <v>8.8000000000000007</v>
      </c>
      <c r="D26" s="70">
        <v>8.6999999999999993</v>
      </c>
      <c r="E26" s="70">
        <v>4.0999999999999996</v>
      </c>
      <c r="F26" s="94">
        <v>0.1</v>
      </c>
      <c r="G26" s="42"/>
      <c r="H26" s="7"/>
    </row>
    <row r="27" spans="1:16" ht="13.5" customHeight="1">
      <c r="A27" s="302" t="s">
        <v>18</v>
      </c>
      <c r="B27" s="136">
        <v>2019</v>
      </c>
      <c r="C27" s="70">
        <v>9.1</v>
      </c>
      <c r="D27" s="170">
        <v>9.1999999999999993</v>
      </c>
      <c r="E27" s="70">
        <v>3.4</v>
      </c>
      <c r="F27" s="170">
        <v>-0.1</v>
      </c>
      <c r="G27" s="42"/>
      <c r="H27" s="229"/>
      <c r="I27" s="229"/>
      <c r="J27" s="229"/>
      <c r="K27" s="229"/>
      <c r="L27" s="42"/>
    </row>
    <row r="28" spans="1:16" ht="13.5" customHeight="1">
      <c r="A28" s="301"/>
      <c r="B28" s="136">
        <v>2020</v>
      </c>
      <c r="C28" s="230">
        <v>8.7692999999999994</v>
      </c>
      <c r="D28" s="230">
        <v>11.3483</v>
      </c>
      <c r="E28" s="230">
        <v>4.2126999999999999</v>
      </c>
      <c r="F28" s="166">
        <v>-2.5790999999999999</v>
      </c>
      <c r="G28" s="42"/>
      <c r="H28" s="42"/>
      <c r="I28" s="42"/>
      <c r="J28" s="42"/>
      <c r="K28" s="42"/>
      <c r="L28" s="42"/>
    </row>
    <row r="29" spans="1:16" s="93" customFormat="1" ht="13.5" customHeight="1">
      <c r="A29" s="6"/>
      <c r="B29" s="92">
        <v>2022</v>
      </c>
      <c r="C29" s="345">
        <v>7.4668000000000001</v>
      </c>
      <c r="D29" s="345">
        <v>10.437799999999999</v>
      </c>
      <c r="E29" s="345">
        <v>3.4396</v>
      </c>
      <c r="F29" s="346">
        <v>-2.9710999999999999</v>
      </c>
    </row>
    <row r="30" spans="1:16" s="93" customFormat="1" ht="6" customHeight="1">
      <c r="A30" s="6"/>
      <c r="B30" s="92"/>
      <c r="C30" s="147"/>
      <c r="D30" s="147"/>
      <c r="E30" s="147"/>
      <c r="F30" s="148"/>
    </row>
    <row r="31" spans="1:16" ht="13.5" customHeight="1">
      <c r="A31" s="301" t="s">
        <v>19</v>
      </c>
      <c r="B31" s="91">
        <v>2015</v>
      </c>
      <c r="C31" s="70">
        <v>9.5</v>
      </c>
      <c r="D31" s="70">
        <v>9.4</v>
      </c>
      <c r="E31" s="70">
        <v>4.0999999999999996</v>
      </c>
      <c r="F31" s="94">
        <v>0</v>
      </c>
      <c r="G31" s="42"/>
      <c r="H31" s="42"/>
      <c r="I31" s="42"/>
      <c r="J31" s="42"/>
      <c r="K31" s="42"/>
      <c r="L31" s="42"/>
    </row>
    <row r="32" spans="1:16" ht="13.5" customHeight="1">
      <c r="A32" s="302" t="s">
        <v>20</v>
      </c>
      <c r="B32" s="136">
        <v>2019</v>
      </c>
      <c r="C32" s="70">
        <v>10.1</v>
      </c>
      <c r="D32" s="170">
        <v>9.6</v>
      </c>
      <c r="E32" s="70">
        <v>4.5</v>
      </c>
      <c r="F32" s="170">
        <v>0.5</v>
      </c>
      <c r="G32" s="42"/>
      <c r="H32" s="42"/>
      <c r="I32" s="42"/>
      <c r="J32" s="42"/>
      <c r="K32" s="42"/>
      <c r="L32" s="42"/>
    </row>
    <row r="33" spans="1:12" ht="13.5" customHeight="1">
      <c r="A33" s="301"/>
      <c r="B33" s="136">
        <v>2020</v>
      </c>
      <c r="C33" s="230">
        <v>9.7065999999999999</v>
      </c>
      <c r="D33" s="230">
        <v>11.5946</v>
      </c>
      <c r="E33" s="230">
        <v>4.3391000000000002</v>
      </c>
      <c r="F33" s="166">
        <v>-1.8879999999999999</v>
      </c>
      <c r="G33" s="42"/>
      <c r="H33" s="42"/>
      <c r="I33" s="42"/>
      <c r="J33" s="42"/>
      <c r="K33" s="42"/>
      <c r="L33" s="42"/>
    </row>
    <row r="34" spans="1:12" s="93" customFormat="1" ht="13.5" customHeight="1">
      <c r="A34" s="6"/>
      <c r="B34" s="92">
        <v>2022</v>
      </c>
      <c r="C34" s="345">
        <v>8.5029000000000003</v>
      </c>
      <c r="D34" s="345">
        <v>10.6074</v>
      </c>
      <c r="E34" s="345">
        <v>4.1283000000000003</v>
      </c>
      <c r="F34" s="346">
        <v>-2.1044999999999998</v>
      </c>
    </row>
    <row r="35" spans="1:12">
      <c r="A35" s="589" t="s">
        <v>149</v>
      </c>
      <c r="B35" s="589"/>
      <c r="C35" s="589"/>
      <c r="D35" s="589"/>
      <c r="E35" s="589"/>
      <c r="F35" s="589"/>
      <c r="G35" s="42"/>
      <c r="H35" s="42"/>
      <c r="I35" s="42"/>
      <c r="J35" s="42"/>
      <c r="K35" s="42"/>
      <c r="L35" s="42"/>
    </row>
    <row r="36" spans="1:12">
      <c r="A36" s="590" t="s">
        <v>328</v>
      </c>
      <c r="B36" s="590"/>
      <c r="C36" s="590"/>
      <c r="D36" s="590"/>
      <c r="E36" s="590"/>
      <c r="F36" s="590"/>
      <c r="G36" s="42"/>
      <c r="H36" s="42"/>
      <c r="I36" s="42"/>
      <c r="J36" s="42"/>
      <c r="K36" s="42"/>
      <c r="L36" s="42"/>
    </row>
    <row r="37" spans="1:12">
      <c r="A37" s="30"/>
      <c r="G37" s="42"/>
      <c r="H37" s="42"/>
      <c r="I37" s="42"/>
      <c r="J37" s="42"/>
      <c r="K37" s="42"/>
      <c r="L37" s="42"/>
    </row>
    <row r="38" spans="1:12" ht="35.25" customHeight="1">
      <c r="A38" s="45"/>
      <c r="B38" s="40"/>
      <c r="C38" s="40"/>
      <c r="D38" s="40"/>
      <c r="E38" s="31"/>
      <c r="F38" s="255"/>
      <c r="G38" s="42"/>
      <c r="H38" s="42"/>
      <c r="I38" s="42"/>
      <c r="J38" s="42"/>
      <c r="K38" s="42"/>
      <c r="L38" s="42"/>
    </row>
    <row r="39" spans="1:12" ht="14.25" customHeight="1">
      <c r="A39" s="31"/>
      <c r="B39" s="31"/>
      <c r="C39" s="31"/>
      <c r="D39" s="31"/>
      <c r="E39" s="31"/>
      <c r="F39" s="255"/>
      <c r="G39" s="42"/>
      <c r="H39" s="42"/>
      <c r="I39" s="42"/>
      <c r="J39" s="42"/>
      <c r="K39" s="42"/>
      <c r="L39" s="42"/>
    </row>
    <row r="40" spans="1:12" ht="14.25" customHeight="1">
      <c r="A40" s="31"/>
      <c r="B40" s="31"/>
      <c r="C40" s="31"/>
      <c r="D40" s="31"/>
      <c r="E40" s="31"/>
      <c r="F40" s="255"/>
      <c r="G40" s="42"/>
      <c r="H40" s="42"/>
      <c r="I40" s="42"/>
      <c r="J40" s="42"/>
      <c r="K40" s="42"/>
      <c r="L40" s="42"/>
    </row>
    <row r="41" spans="1:12">
      <c r="A41" s="31"/>
      <c r="B41" s="31"/>
      <c r="C41" s="31"/>
      <c r="D41" s="31"/>
      <c r="E41" s="31"/>
      <c r="F41" s="255"/>
      <c r="G41" s="42"/>
      <c r="H41" s="42"/>
      <c r="I41" s="42"/>
      <c r="J41" s="42"/>
      <c r="K41" s="42"/>
      <c r="L41" s="42"/>
    </row>
    <row r="42" spans="1:12">
      <c r="A42" s="31"/>
      <c r="B42" s="31"/>
      <c r="C42" s="31"/>
      <c r="D42" s="31"/>
      <c r="E42" s="31"/>
      <c r="F42" s="255"/>
      <c r="G42" s="42"/>
      <c r="H42" s="42"/>
      <c r="I42" s="42"/>
      <c r="J42" s="42"/>
      <c r="K42" s="42"/>
      <c r="L42" s="42"/>
    </row>
    <row r="43" spans="1:12">
      <c r="A43" s="31"/>
      <c r="B43" s="31"/>
      <c r="C43" s="31"/>
      <c r="D43" s="31"/>
      <c r="E43" s="31"/>
      <c r="F43" s="255"/>
      <c r="G43" s="42"/>
      <c r="H43" s="42"/>
      <c r="I43" s="42"/>
      <c r="J43" s="42"/>
      <c r="K43" s="42"/>
      <c r="L43" s="42"/>
    </row>
    <row r="44" spans="1:12">
      <c r="A44" s="31"/>
      <c r="B44" s="33"/>
      <c r="C44" s="33"/>
      <c r="D44" s="33"/>
      <c r="G44" s="42"/>
      <c r="H44" s="42"/>
      <c r="I44" s="42"/>
      <c r="J44" s="42"/>
      <c r="K44" s="42"/>
      <c r="L44" s="42"/>
    </row>
    <row r="45" spans="1:12">
      <c r="A45" s="31"/>
      <c r="B45" s="33"/>
      <c r="C45" s="33"/>
      <c r="D45" s="33"/>
      <c r="G45" s="42"/>
      <c r="H45" s="42"/>
      <c r="I45" s="42"/>
      <c r="J45" s="42"/>
      <c r="K45" s="42"/>
      <c r="L45" s="42"/>
    </row>
    <row r="46" spans="1:12">
      <c r="A46" s="31"/>
      <c r="B46" s="33"/>
      <c r="C46" s="33"/>
      <c r="D46" s="33"/>
      <c r="G46" s="42"/>
      <c r="H46" s="42"/>
      <c r="I46" s="42"/>
      <c r="J46" s="42"/>
      <c r="K46" s="42"/>
      <c r="L46" s="42"/>
    </row>
    <row r="47" spans="1:12">
      <c r="A47" s="31"/>
      <c r="B47" s="33"/>
      <c r="C47" s="33"/>
      <c r="D47" s="33"/>
      <c r="G47" s="42"/>
      <c r="H47" s="42"/>
      <c r="I47" s="42"/>
      <c r="J47" s="42"/>
      <c r="K47" s="42"/>
      <c r="L47" s="42"/>
    </row>
    <row r="48" spans="1:12">
      <c r="A48" s="31"/>
      <c r="B48" s="33"/>
      <c r="C48" s="33"/>
      <c r="D48" s="33"/>
      <c r="G48" s="42"/>
      <c r="H48" s="42"/>
      <c r="I48" s="42"/>
      <c r="J48" s="42"/>
      <c r="K48" s="42"/>
      <c r="L48" s="42"/>
    </row>
    <row r="49" spans="1:12">
      <c r="A49" s="31"/>
      <c r="B49" s="33"/>
      <c r="C49" s="33"/>
      <c r="D49" s="33"/>
      <c r="G49" s="42"/>
      <c r="H49" s="42"/>
      <c r="I49" s="42"/>
      <c r="J49" s="42"/>
      <c r="K49" s="42"/>
      <c r="L49" s="42"/>
    </row>
    <row r="50" spans="1:12">
      <c r="A50" s="31"/>
      <c r="B50" s="33"/>
      <c r="C50" s="33"/>
      <c r="D50" s="33"/>
      <c r="G50" s="42"/>
      <c r="H50" s="42"/>
      <c r="I50" s="42"/>
      <c r="J50" s="42"/>
      <c r="K50" s="42"/>
      <c r="L50" s="42"/>
    </row>
    <row r="51" spans="1:12">
      <c r="A51" s="31"/>
      <c r="B51" s="33"/>
      <c r="C51" s="33"/>
      <c r="D51" s="33"/>
      <c r="G51" s="42"/>
      <c r="H51" s="42"/>
      <c r="I51" s="42"/>
      <c r="J51" s="42"/>
      <c r="K51" s="42"/>
      <c r="L51" s="42"/>
    </row>
    <row r="52" spans="1:12">
      <c r="A52" s="31"/>
      <c r="B52" s="33"/>
      <c r="C52" s="33"/>
      <c r="D52" s="33"/>
      <c r="G52" s="42"/>
      <c r="H52" s="42"/>
      <c r="I52" s="42"/>
      <c r="J52" s="42"/>
      <c r="K52" s="42"/>
      <c r="L52" s="42"/>
    </row>
    <row r="53" spans="1:12">
      <c r="A53" s="31"/>
      <c r="C53" s="33"/>
      <c r="D53" s="33"/>
      <c r="G53" s="42"/>
      <c r="H53" s="42"/>
      <c r="I53" s="42"/>
      <c r="J53" s="42"/>
      <c r="K53" s="42"/>
      <c r="L53" s="42"/>
    </row>
    <row r="54" spans="1:12">
      <c r="A54" s="31"/>
      <c r="C54" s="33"/>
      <c r="D54" s="33"/>
      <c r="G54" s="42"/>
      <c r="H54" s="42"/>
      <c r="I54" s="42"/>
      <c r="J54" s="42"/>
      <c r="K54" s="42"/>
      <c r="L54" s="42"/>
    </row>
    <row r="55" spans="1:12">
      <c r="A55" s="31"/>
      <c r="C55" s="33"/>
      <c r="D55" s="33"/>
      <c r="G55" s="42"/>
      <c r="H55" s="42"/>
      <c r="I55" s="42"/>
      <c r="J55" s="42"/>
      <c r="K55" s="42"/>
      <c r="L55" s="42"/>
    </row>
    <row r="56" spans="1:12">
      <c r="A56" s="31"/>
      <c r="B56" s="33"/>
      <c r="C56" s="33"/>
      <c r="D56" s="33"/>
      <c r="G56" s="42"/>
      <c r="H56" s="42"/>
      <c r="I56" s="42"/>
      <c r="J56" s="42"/>
      <c r="K56" s="42"/>
      <c r="L56" s="42"/>
    </row>
    <row r="57" spans="1:12">
      <c r="A57" s="31"/>
      <c r="B57" s="33"/>
      <c r="C57" s="33"/>
      <c r="D57" s="33"/>
      <c r="G57" s="42"/>
      <c r="H57" s="42"/>
      <c r="I57" s="42"/>
      <c r="J57" s="42"/>
      <c r="K57" s="42"/>
      <c r="L57" s="42"/>
    </row>
    <row r="58" spans="1:12">
      <c r="A58" s="31"/>
      <c r="B58" s="33"/>
      <c r="C58" s="33"/>
      <c r="D58" s="33"/>
      <c r="G58" s="42"/>
      <c r="H58" s="42"/>
      <c r="I58" s="42"/>
      <c r="J58" s="42"/>
      <c r="K58" s="42"/>
      <c r="L58" s="42"/>
    </row>
    <row r="59" spans="1:12">
      <c r="G59" s="42"/>
      <c r="H59" s="42"/>
      <c r="I59" s="42"/>
      <c r="J59" s="42"/>
      <c r="K59" s="42"/>
      <c r="L59" s="42"/>
    </row>
    <row r="60" spans="1:12">
      <c r="G60" s="42"/>
      <c r="H60" s="42"/>
      <c r="I60" s="42"/>
      <c r="J60" s="42"/>
      <c r="K60" s="42"/>
      <c r="L60" s="42"/>
    </row>
    <row r="61" spans="1:12">
      <c r="G61" s="42"/>
      <c r="H61" s="42"/>
      <c r="I61" s="42"/>
      <c r="J61" s="42"/>
      <c r="K61" s="42"/>
      <c r="L61" s="42"/>
    </row>
    <row r="62" spans="1:12">
      <c r="G62" s="42"/>
      <c r="H62" s="42"/>
      <c r="I62" s="42"/>
      <c r="J62" s="42"/>
      <c r="K62" s="42"/>
      <c r="L62" s="42"/>
    </row>
  </sheetData>
  <mergeCells count="8">
    <mergeCell ref="A35:F35"/>
    <mergeCell ref="A36:F36"/>
    <mergeCell ref="F3:F4"/>
    <mergeCell ref="A5:F5"/>
    <mergeCell ref="A20:F20"/>
    <mergeCell ref="A3:B4"/>
    <mergeCell ref="C3:C4"/>
    <mergeCell ref="D3:E3"/>
  </mergeCells>
  <hyperlinks>
    <hyperlink ref="H1:I2" location="'Spis tablic   List of tables'!A1" display="Powrót do spisu tablic" xr:uid="{1871679C-5A55-4E9A-96CF-62F23A33A3B5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41"/>
  <sheetViews>
    <sheetView showGridLines="0" zoomScaleNormal="100" workbookViewId="0">
      <selection activeCell="M1" sqref="M1"/>
    </sheetView>
  </sheetViews>
  <sheetFormatPr defaultRowHeight="12"/>
  <cols>
    <col min="1" max="1" width="11.375" style="1" customWidth="1"/>
    <col min="2" max="2" width="6.125" style="1" customWidth="1"/>
    <col min="3" max="3" width="9.625" style="1" customWidth="1"/>
    <col min="4" max="4" width="10.75" style="1" customWidth="1"/>
    <col min="5" max="9" width="9.625" style="1" customWidth="1"/>
    <col min="10" max="10" width="11.5" style="1" customWidth="1"/>
    <col min="11" max="11" width="9.625" style="1" customWidth="1"/>
    <col min="12" max="12" width="12" style="1" customWidth="1"/>
    <col min="13" max="16384" width="9" style="1"/>
  </cols>
  <sheetData>
    <row r="1" spans="1:14" ht="17.25" customHeight="1">
      <c r="A1" s="594" t="s">
        <v>441</v>
      </c>
      <c r="B1" s="594"/>
      <c r="C1" s="594"/>
      <c r="D1" s="594"/>
      <c r="E1" s="594"/>
      <c r="F1" s="594"/>
      <c r="G1" s="598"/>
      <c r="H1" s="598"/>
      <c r="I1" s="598"/>
      <c r="J1" s="598"/>
      <c r="M1" s="274" t="s">
        <v>334</v>
      </c>
      <c r="N1" s="274"/>
    </row>
    <row r="2" spans="1:14">
      <c r="A2" s="595" t="s">
        <v>333</v>
      </c>
      <c r="B2" s="595"/>
      <c r="C2" s="595"/>
      <c r="D2" s="595"/>
      <c r="E2" s="595"/>
      <c r="G2" s="599"/>
      <c r="H2" s="600"/>
      <c r="I2" s="600"/>
      <c r="J2" s="600"/>
      <c r="M2" s="274" t="s">
        <v>335</v>
      </c>
      <c r="N2" s="274"/>
    </row>
    <row r="3" spans="1:14" ht="14.25" customHeight="1">
      <c r="A3" s="606" t="s">
        <v>10</v>
      </c>
      <c r="B3" s="607"/>
      <c r="C3" s="601" t="s">
        <v>128</v>
      </c>
      <c r="D3" s="602"/>
      <c r="E3" s="605" t="s">
        <v>130</v>
      </c>
      <c r="F3" s="606"/>
      <c r="G3" s="606"/>
      <c r="H3" s="606"/>
      <c r="I3" s="607"/>
      <c r="J3" s="596" t="s">
        <v>180</v>
      </c>
      <c r="K3" s="596" t="s">
        <v>179</v>
      </c>
      <c r="L3" s="102"/>
    </row>
    <row r="4" spans="1:14" ht="14.25" customHeight="1">
      <c r="A4" s="602"/>
      <c r="B4" s="609"/>
      <c r="C4" s="603"/>
      <c r="D4" s="604"/>
      <c r="E4" s="603"/>
      <c r="F4" s="604"/>
      <c r="G4" s="604"/>
      <c r="H4" s="604"/>
      <c r="I4" s="608"/>
      <c r="J4" s="597"/>
      <c r="K4" s="597"/>
      <c r="L4" s="102"/>
    </row>
    <row r="5" spans="1:14" ht="73.5" customHeight="1">
      <c r="A5" s="602"/>
      <c r="B5" s="609"/>
      <c r="C5" s="569" t="s">
        <v>95</v>
      </c>
      <c r="D5" s="569" t="s">
        <v>129</v>
      </c>
      <c r="E5" s="556" t="s">
        <v>29</v>
      </c>
      <c r="F5" s="556"/>
      <c r="G5" s="556" t="s">
        <v>30</v>
      </c>
      <c r="H5" s="556" t="s">
        <v>31</v>
      </c>
      <c r="I5" s="556"/>
      <c r="J5" s="597"/>
      <c r="K5" s="597"/>
      <c r="L5" s="102" t="s">
        <v>144</v>
      </c>
    </row>
    <row r="6" spans="1:14" ht="78.75" customHeight="1">
      <c r="A6" s="604"/>
      <c r="B6" s="609"/>
      <c r="C6" s="587"/>
      <c r="D6" s="587"/>
      <c r="E6" s="289" t="s">
        <v>32</v>
      </c>
      <c r="F6" s="289" t="s">
        <v>33</v>
      </c>
      <c r="G6" s="569"/>
      <c r="H6" s="289" t="s">
        <v>14</v>
      </c>
      <c r="I6" s="289" t="s">
        <v>34</v>
      </c>
      <c r="J6" s="597"/>
      <c r="K6" s="597"/>
      <c r="L6" s="54"/>
    </row>
    <row r="7" spans="1:14" ht="13.9" customHeight="1">
      <c r="A7" s="6" t="s">
        <v>0</v>
      </c>
      <c r="B7" s="95">
        <v>2015</v>
      </c>
      <c r="C7" s="59">
        <v>10852</v>
      </c>
      <c r="D7" s="59">
        <v>7944</v>
      </c>
      <c r="E7" s="59">
        <v>5120</v>
      </c>
      <c r="F7" s="59">
        <v>1819</v>
      </c>
      <c r="G7" s="59">
        <v>2646</v>
      </c>
      <c r="H7" s="60">
        <v>18.899999999999999</v>
      </c>
      <c r="I7" s="60">
        <v>5.2</v>
      </c>
      <c r="J7" s="96">
        <v>442</v>
      </c>
      <c r="K7" s="61">
        <v>109</v>
      </c>
      <c r="L7" s="54"/>
    </row>
    <row r="8" spans="1:14" ht="13.9" customHeight="1">
      <c r="A8" s="81" t="s">
        <v>1</v>
      </c>
      <c r="B8" s="140">
        <v>2019</v>
      </c>
      <c r="C8" s="290">
        <v>10123</v>
      </c>
      <c r="D8" s="370">
        <v>7407</v>
      </c>
      <c r="E8" s="290">
        <v>5932</v>
      </c>
      <c r="F8" s="370">
        <v>2113</v>
      </c>
      <c r="G8" s="290">
        <v>2568</v>
      </c>
      <c r="H8" s="62">
        <v>20.9</v>
      </c>
      <c r="I8" s="62">
        <v>5.0999999999999996</v>
      </c>
      <c r="J8" s="374">
        <v>-1396</v>
      </c>
      <c r="K8" s="372">
        <v>74</v>
      </c>
      <c r="L8" s="54"/>
    </row>
    <row r="9" spans="1:14" ht="13.9" customHeight="1">
      <c r="A9" s="103"/>
      <c r="B9" s="140">
        <v>2020</v>
      </c>
      <c r="C9" s="80">
        <v>7912</v>
      </c>
      <c r="D9" s="141">
        <v>5413</v>
      </c>
      <c r="E9" s="80">
        <v>7401</v>
      </c>
      <c r="F9" s="80">
        <v>2599</v>
      </c>
      <c r="G9" s="142">
        <v>2024</v>
      </c>
      <c r="H9" s="143">
        <v>23.954287053911809</v>
      </c>
      <c r="I9" s="143">
        <v>4.0322252991614693</v>
      </c>
      <c r="J9" s="144">
        <v>-4700</v>
      </c>
      <c r="K9" s="145">
        <v>52</v>
      </c>
      <c r="L9" s="54"/>
      <c r="M9" s="231"/>
    </row>
    <row r="10" spans="1:14" s="3" customFormat="1" ht="13.9" customHeight="1">
      <c r="A10" s="6"/>
      <c r="B10" s="107">
        <v>2022</v>
      </c>
      <c r="C10" s="147">
        <v>8243</v>
      </c>
      <c r="D10" s="147">
        <v>5669</v>
      </c>
      <c r="E10" s="147">
        <v>6284</v>
      </c>
      <c r="F10" s="147">
        <v>2374</v>
      </c>
      <c r="G10" s="147">
        <v>2417</v>
      </c>
      <c r="H10" s="147">
        <v>22.5</v>
      </c>
      <c r="I10" s="147">
        <v>4.9000000000000004</v>
      </c>
      <c r="J10" s="147">
        <v>-3697</v>
      </c>
      <c r="K10" s="148">
        <v>35</v>
      </c>
      <c r="L10" s="55"/>
    </row>
    <row r="11" spans="1:14" ht="13.9" customHeight="1">
      <c r="A11" s="103" t="s">
        <v>17</v>
      </c>
      <c r="B11" s="97">
        <v>2015</v>
      </c>
      <c r="C11" s="290">
        <v>4412</v>
      </c>
      <c r="D11" s="290">
        <v>3010</v>
      </c>
      <c r="E11" s="290">
        <v>1971</v>
      </c>
      <c r="F11" s="290">
        <v>770</v>
      </c>
      <c r="G11" s="290">
        <v>1557</v>
      </c>
      <c r="H11" s="62">
        <v>20.7</v>
      </c>
      <c r="I11" s="62">
        <v>7.5</v>
      </c>
      <c r="J11" s="98">
        <v>-709</v>
      </c>
      <c r="K11" s="24">
        <v>62</v>
      </c>
    </row>
    <row r="12" spans="1:14" ht="13.9" customHeight="1">
      <c r="A12" s="53" t="s">
        <v>18</v>
      </c>
      <c r="B12" s="140">
        <v>2019</v>
      </c>
      <c r="C12" s="290">
        <v>3980</v>
      </c>
      <c r="D12" s="370">
        <v>2638</v>
      </c>
      <c r="E12" s="290">
        <v>2494</v>
      </c>
      <c r="F12" s="370">
        <v>911</v>
      </c>
      <c r="G12" s="290">
        <v>1509</v>
      </c>
      <c r="H12" s="62">
        <v>24.1</v>
      </c>
      <c r="I12" s="62">
        <v>7.4</v>
      </c>
      <c r="J12" s="374">
        <v>-1366</v>
      </c>
      <c r="K12" s="372">
        <v>45</v>
      </c>
    </row>
    <row r="13" spans="1:14" ht="13.9" customHeight="1">
      <c r="A13" s="103"/>
      <c r="B13" s="140">
        <v>2020</v>
      </c>
      <c r="C13" s="80">
        <v>2973</v>
      </c>
      <c r="D13" s="141">
        <v>1826</v>
      </c>
      <c r="E13" s="80">
        <v>3105</v>
      </c>
      <c r="F13" s="80">
        <v>1081</v>
      </c>
      <c r="G13" s="146">
        <v>1187</v>
      </c>
      <c r="H13" s="143">
        <v>26.718089531253973</v>
      </c>
      <c r="I13" s="143">
        <v>5.902544625646466</v>
      </c>
      <c r="J13" s="144">
        <v>-2985</v>
      </c>
      <c r="K13" s="145">
        <v>30</v>
      </c>
    </row>
    <row r="14" spans="1:14" s="3" customFormat="1" ht="13.9" customHeight="1">
      <c r="A14" s="6"/>
      <c r="B14" s="107">
        <v>2022</v>
      </c>
      <c r="C14" s="147">
        <v>3203</v>
      </c>
      <c r="D14" s="147">
        <v>1975</v>
      </c>
      <c r="E14" s="147">
        <v>2610</v>
      </c>
      <c r="F14" s="147">
        <v>1036</v>
      </c>
      <c r="G14" s="147">
        <v>1350</v>
      </c>
      <c r="H14" s="147">
        <v>25.6</v>
      </c>
      <c r="I14" s="147">
        <v>6.9</v>
      </c>
      <c r="J14" s="147">
        <v>-2408</v>
      </c>
      <c r="K14" s="148">
        <v>21</v>
      </c>
      <c r="L14" s="55"/>
    </row>
    <row r="15" spans="1:14" ht="13.9" customHeight="1">
      <c r="A15" s="103" t="s">
        <v>19</v>
      </c>
      <c r="B15" s="97">
        <v>2015</v>
      </c>
      <c r="C15" s="290">
        <v>6440</v>
      </c>
      <c r="D15" s="290">
        <v>4934</v>
      </c>
      <c r="E15" s="290">
        <v>3149</v>
      </c>
      <c r="F15" s="290">
        <v>1049</v>
      </c>
      <c r="G15" s="290">
        <v>1089</v>
      </c>
      <c r="H15" s="62">
        <v>17.600000000000001</v>
      </c>
      <c r="I15" s="62">
        <v>3.6</v>
      </c>
      <c r="J15" s="98">
        <v>1151</v>
      </c>
      <c r="K15" s="24">
        <v>47</v>
      </c>
      <c r="L15" s="54"/>
    </row>
    <row r="16" spans="1:14" ht="13.9" customHeight="1">
      <c r="A16" s="53" t="s">
        <v>20</v>
      </c>
      <c r="B16" s="140">
        <v>2019</v>
      </c>
      <c r="C16" s="372">
        <v>6143</v>
      </c>
      <c r="D16" s="372">
        <v>4769</v>
      </c>
      <c r="E16" s="375">
        <v>3438</v>
      </c>
      <c r="F16" s="372">
        <v>1202</v>
      </c>
      <c r="G16" s="372">
        <v>1059</v>
      </c>
      <c r="H16" s="62">
        <v>18.8</v>
      </c>
      <c r="I16" s="376">
        <v>3.5</v>
      </c>
      <c r="J16" s="377">
        <v>-30</v>
      </c>
      <c r="K16" s="63">
        <v>29</v>
      </c>
      <c r="L16" s="54"/>
    </row>
    <row r="17" spans="1:17" ht="13.9" customHeight="1">
      <c r="A17" s="103"/>
      <c r="B17" s="140">
        <v>2020</v>
      </c>
      <c r="C17" s="80">
        <v>4939</v>
      </c>
      <c r="D17" s="141">
        <v>3587</v>
      </c>
      <c r="E17" s="80">
        <v>4296</v>
      </c>
      <c r="F17" s="80">
        <v>1518</v>
      </c>
      <c r="G17" s="146">
        <v>837</v>
      </c>
      <c r="H17" s="143">
        <v>22.106857389030196</v>
      </c>
      <c r="I17" s="143">
        <v>2.7820537715558977</v>
      </c>
      <c r="J17" s="149">
        <v>-1715</v>
      </c>
      <c r="K17" s="145">
        <v>22</v>
      </c>
      <c r="L17" s="55"/>
    </row>
    <row r="18" spans="1:17" s="3" customFormat="1" ht="13.9" customHeight="1">
      <c r="A18" s="6"/>
      <c r="B18" s="107">
        <v>2022</v>
      </c>
      <c r="C18" s="147">
        <v>5040</v>
      </c>
      <c r="D18" s="147">
        <v>3694</v>
      </c>
      <c r="E18" s="147">
        <v>3674</v>
      </c>
      <c r="F18" s="147">
        <v>1338</v>
      </c>
      <c r="G18" s="147">
        <v>1067</v>
      </c>
      <c r="H18" s="147">
        <v>20.399999999999999</v>
      </c>
      <c r="I18" s="147">
        <v>3.6</v>
      </c>
      <c r="J18" s="147">
        <v>-1289</v>
      </c>
      <c r="K18" s="148">
        <v>14</v>
      </c>
      <c r="L18" s="99"/>
    </row>
    <row r="19" spans="1:17" ht="5.25" customHeight="1"/>
    <row r="20" spans="1:17">
      <c r="A20" s="232" t="s">
        <v>133</v>
      </c>
      <c r="M20" s="108"/>
      <c r="N20" s="108"/>
      <c r="O20" s="108"/>
      <c r="P20" s="108"/>
      <c r="Q20" s="108"/>
    </row>
    <row r="21" spans="1:17">
      <c r="A21" s="284" t="s">
        <v>336</v>
      </c>
      <c r="B21" s="163"/>
      <c r="C21" s="163"/>
      <c r="D21" s="163"/>
      <c r="E21" s="163"/>
      <c r="F21" s="163"/>
      <c r="G21" s="163"/>
      <c r="H21" s="163"/>
      <c r="I21" s="163"/>
    </row>
    <row r="22" spans="1:17">
      <c r="M22" s="109"/>
      <c r="N22" s="109"/>
      <c r="O22" s="109"/>
      <c r="P22" s="109"/>
      <c r="Q22" s="109"/>
    </row>
    <row r="23" spans="1:17">
      <c r="M23" s="109"/>
      <c r="N23" s="109"/>
      <c r="O23" s="109"/>
      <c r="P23" s="109"/>
      <c r="Q23" s="109"/>
    </row>
    <row r="24" spans="1:17">
      <c r="A24" s="3"/>
      <c r="F24" s="3"/>
      <c r="M24" s="109"/>
      <c r="N24" s="109"/>
      <c r="O24" s="109"/>
      <c r="P24" s="109"/>
      <c r="Q24" s="109"/>
    </row>
    <row r="25" spans="1:17">
      <c r="A25" s="33"/>
      <c r="B25" s="33"/>
      <c r="C25" s="33"/>
      <c r="D25" s="33"/>
      <c r="E25" s="33"/>
      <c r="M25" s="109"/>
      <c r="N25" s="109"/>
      <c r="O25" s="109"/>
      <c r="P25" s="109"/>
      <c r="Q25" s="109"/>
    </row>
    <row r="26" spans="1:17">
      <c r="A26" s="33"/>
      <c r="B26" s="33"/>
      <c r="C26" s="33"/>
      <c r="D26" s="33"/>
      <c r="E26" s="33"/>
      <c r="M26" s="109"/>
      <c r="N26" s="109"/>
      <c r="O26" s="109"/>
      <c r="P26" s="109"/>
      <c r="Q26" s="109"/>
    </row>
    <row r="27" spans="1:17">
      <c r="A27" s="33"/>
      <c r="B27" s="33"/>
      <c r="C27" s="33"/>
      <c r="D27" s="33"/>
      <c r="E27" s="33"/>
    </row>
    <row r="28" spans="1:17">
      <c r="A28" s="33"/>
      <c r="B28" s="33"/>
      <c r="C28" s="33"/>
      <c r="D28" s="33"/>
      <c r="E28" s="33"/>
    </row>
    <row r="29" spans="1:17">
      <c r="A29" s="33"/>
      <c r="B29" s="33"/>
      <c r="C29" s="33"/>
      <c r="D29" s="33"/>
      <c r="E29" s="33"/>
    </row>
    <row r="30" spans="1:17">
      <c r="A30" s="33"/>
      <c r="B30" s="33"/>
      <c r="C30" s="33"/>
      <c r="D30" s="33"/>
      <c r="E30" s="33"/>
    </row>
    <row r="31" spans="1:17">
      <c r="A31" s="33"/>
      <c r="B31" s="33"/>
      <c r="C31" s="33"/>
      <c r="D31" s="33"/>
      <c r="E31" s="33"/>
    </row>
    <row r="32" spans="1:17">
      <c r="A32" s="33"/>
      <c r="B32" s="33"/>
      <c r="C32" s="33"/>
      <c r="D32" s="33"/>
      <c r="E32" s="33"/>
    </row>
    <row r="33" spans="1:5">
      <c r="A33" s="33"/>
      <c r="B33" s="33"/>
      <c r="C33" s="33"/>
      <c r="D33" s="33"/>
      <c r="E33" s="33"/>
    </row>
    <row r="34" spans="1:5">
      <c r="A34" s="33"/>
      <c r="B34" s="33"/>
      <c r="C34" s="33"/>
      <c r="D34" s="33"/>
      <c r="E34" s="33"/>
    </row>
    <row r="35" spans="1:5">
      <c r="A35" s="33"/>
      <c r="B35" s="33"/>
      <c r="C35" s="33"/>
      <c r="D35" s="33"/>
      <c r="E35" s="33"/>
    </row>
    <row r="36" spans="1:5">
      <c r="A36" s="33"/>
      <c r="C36" s="33"/>
      <c r="D36" s="33"/>
      <c r="E36" s="33"/>
    </row>
    <row r="37" spans="1:5">
      <c r="A37" s="33"/>
      <c r="C37" s="33"/>
      <c r="D37" s="33"/>
      <c r="E37" s="33"/>
    </row>
    <row r="38" spans="1:5">
      <c r="A38" s="33"/>
      <c r="C38" s="33"/>
      <c r="D38" s="33"/>
      <c r="E38" s="33"/>
    </row>
    <row r="39" spans="1:5">
      <c r="A39" s="33"/>
      <c r="B39" s="33"/>
      <c r="C39" s="33"/>
      <c r="D39" s="33"/>
      <c r="E39" s="33"/>
    </row>
    <row r="40" spans="1:5">
      <c r="A40" s="33"/>
      <c r="B40" s="33"/>
      <c r="C40" s="33"/>
      <c r="D40" s="33"/>
      <c r="E40" s="33"/>
    </row>
    <row r="41" spans="1:5">
      <c r="A41" s="33"/>
      <c r="B41" s="33"/>
      <c r="C41" s="33"/>
      <c r="D41" s="33"/>
      <c r="E41" s="33"/>
    </row>
  </sheetData>
  <mergeCells count="14">
    <mergeCell ref="A1:F1"/>
    <mergeCell ref="A2:E2"/>
    <mergeCell ref="K3:K6"/>
    <mergeCell ref="J3:J6"/>
    <mergeCell ref="G1:J1"/>
    <mergeCell ref="G2:J2"/>
    <mergeCell ref="E5:F5"/>
    <mergeCell ref="G5:G6"/>
    <mergeCell ref="H5:I5"/>
    <mergeCell ref="C5:C6"/>
    <mergeCell ref="D5:D6"/>
    <mergeCell ref="C3:D4"/>
    <mergeCell ref="E3:I4"/>
    <mergeCell ref="A3:B6"/>
  </mergeCells>
  <hyperlinks>
    <hyperlink ref="M1:N2" location="'Spis tablic   List of tables'!A1" display="Powrót do spisu tablic" xr:uid="{BD405CC5-1783-4083-845B-CFF420E0A0E0}"/>
  </hyperlinks>
  <pageMargins left="0.7" right="0.7" top="0.75" bottom="0.75" header="0.3" footer="0.3"/>
  <pageSetup paperSize="9" orientation="portrait" horizont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58"/>
  <sheetViews>
    <sheetView showGridLines="0" zoomScale="90" zoomScaleNormal="90" workbookViewId="0">
      <selection activeCell="L1" sqref="L1"/>
    </sheetView>
  </sheetViews>
  <sheetFormatPr defaultRowHeight="14.25"/>
  <cols>
    <col min="1" max="1" width="21.75" customWidth="1"/>
    <col min="2" max="9" width="9.625" customWidth="1"/>
  </cols>
  <sheetData>
    <row r="1" spans="1:12">
      <c r="A1" s="3" t="s">
        <v>417</v>
      </c>
      <c r="B1" s="1"/>
      <c r="C1" s="1"/>
      <c r="D1" s="1"/>
      <c r="E1" s="1"/>
      <c r="F1" s="1"/>
      <c r="G1" s="1"/>
      <c r="H1" s="1"/>
      <c r="I1" s="1"/>
      <c r="K1" s="274" t="s">
        <v>334</v>
      </c>
      <c r="L1" s="274"/>
    </row>
    <row r="2" spans="1:12">
      <c r="A2" s="87" t="s">
        <v>199</v>
      </c>
      <c r="B2" s="1"/>
      <c r="C2" s="1"/>
      <c r="D2" s="1"/>
      <c r="E2" s="1"/>
      <c r="F2" s="1"/>
      <c r="G2" s="1"/>
      <c r="H2" s="1"/>
      <c r="I2" s="1"/>
      <c r="K2" s="274" t="s">
        <v>335</v>
      </c>
      <c r="L2" s="274"/>
    </row>
    <row r="3" spans="1:12">
      <c r="A3" s="579" t="s">
        <v>145</v>
      </c>
      <c r="B3" s="556"/>
      <c r="C3" s="556" t="s">
        <v>43</v>
      </c>
      <c r="D3" s="556" t="s">
        <v>44</v>
      </c>
      <c r="E3" s="556"/>
      <c r="F3" s="556"/>
      <c r="G3" s="556"/>
      <c r="H3" s="556"/>
      <c r="I3" s="583"/>
    </row>
    <row r="4" spans="1:12" ht="39" customHeight="1">
      <c r="A4" s="579"/>
      <c r="B4" s="556"/>
      <c r="C4" s="569"/>
      <c r="D4" s="393">
        <v>1</v>
      </c>
      <c r="E4" s="393">
        <v>2</v>
      </c>
      <c r="F4" s="393">
        <v>3</v>
      </c>
      <c r="G4" s="393">
        <v>4</v>
      </c>
      <c r="H4" s="393">
        <v>5</v>
      </c>
      <c r="I4" s="394" t="s">
        <v>45</v>
      </c>
    </row>
    <row r="5" spans="1:12">
      <c r="A5" s="6" t="s">
        <v>0</v>
      </c>
      <c r="B5" s="7">
        <v>2015</v>
      </c>
      <c r="C5" s="123">
        <v>19566</v>
      </c>
      <c r="D5" s="123">
        <v>9205</v>
      </c>
      <c r="E5" s="123">
        <v>7172</v>
      </c>
      <c r="F5" s="123">
        <v>2284</v>
      </c>
      <c r="G5" s="123">
        <v>586</v>
      </c>
      <c r="H5" s="123">
        <v>183</v>
      </c>
      <c r="I5" s="121">
        <v>130</v>
      </c>
    </row>
    <row r="6" spans="1:12">
      <c r="A6" s="58" t="s">
        <v>1</v>
      </c>
      <c r="B6" s="7">
        <v>2019</v>
      </c>
      <c r="C6" s="290">
        <v>20613</v>
      </c>
      <c r="D6" s="290">
        <v>8188</v>
      </c>
      <c r="E6" s="290">
        <v>6792</v>
      </c>
      <c r="F6" s="290">
        <v>4006</v>
      </c>
      <c r="G6" s="290">
        <v>1225</v>
      </c>
      <c r="H6" s="290">
        <v>307</v>
      </c>
      <c r="I6" s="395">
        <v>95</v>
      </c>
    </row>
    <row r="7" spans="1:12">
      <c r="A7" s="103"/>
      <c r="B7" s="7">
        <v>2020</v>
      </c>
      <c r="C7" s="80">
        <v>19580</v>
      </c>
      <c r="D7" s="80">
        <v>7829</v>
      </c>
      <c r="E7" s="80">
        <v>6984</v>
      </c>
      <c r="F7" s="80">
        <v>3343</v>
      </c>
      <c r="G7" s="80">
        <v>1052</v>
      </c>
      <c r="H7" s="80">
        <v>270</v>
      </c>
      <c r="I7" s="110">
        <v>102</v>
      </c>
      <c r="J7" s="42"/>
      <c r="K7" s="42"/>
      <c r="L7" s="42"/>
    </row>
    <row r="8" spans="1:12" s="93" customFormat="1" ht="15">
      <c r="A8" s="6"/>
      <c r="B8" s="150">
        <v>2022</v>
      </c>
      <c r="C8" s="350">
        <v>16812</v>
      </c>
      <c r="D8" s="350">
        <v>6695</v>
      </c>
      <c r="E8" s="350">
        <v>5770</v>
      </c>
      <c r="F8" s="350">
        <v>2995</v>
      </c>
      <c r="G8" s="350">
        <v>952</v>
      </c>
      <c r="H8" s="350">
        <v>268</v>
      </c>
      <c r="I8" s="351">
        <v>128</v>
      </c>
    </row>
    <row r="9" spans="1:12">
      <c r="A9" s="580" t="s">
        <v>25</v>
      </c>
      <c r="B9" s="580"/>
      <c r="C9" s="349">
        <v>211</v>
      </c>
      <c r="D9" s="349">
        <v>195</v>
      </c>
      <c r="E9" s="349">
        <v>14</v>
      </c>
      <c r="F9" s="349">
        <v>2</v>
      </c>
      <c r="G9" s="349" t="s">
        <v>182</v>
      </c>
      <c r="H9" s="349" t="s">
        <v>182</v>
      </c>
      <c r="I9" s="348" t="s">
        <v>182</v>
      </c>
      <c r="J9" s="42"/>
      <c r="K9" s="42"/>
      <c r="L9" s="42"/>
    </row>
    <row r="10" spans="1:12">
      <c r="A10" s="612" t="s">
        <v>26</v>
      </c>
      <c r="B10" s="612"/>
      <c r="C10" s="80"/>
      <c r="D10" s="80"/>
      <c r="E10" s="80"/>
      <c r="F10" s="80"/>
      <c r="G10" s="80"/>
      <c r="H10" s="80"/>
      <c r="I10" s="110"/>
      <c r="J10" s="255"/>
      <c r="K10" s="42"/>
      <c r="L10" s="42"/>
    </row>
    <row r="11" spans="1:12">
      <c r="A11" s="580" t="s">
        <v>21</v>
      </c>
      <c r="B11" s="580"/>
      <c r="C11" s="349">
        <v>1706</v>
      </c>
      <c r="D11" s="349">
        <v>1154</v>
      </c>
      <c r="E11" s="349">
        <v>433</v>
      </c>
      <c r="F11" s="349">
        <v>99</v>
      </c>
      <c r="G11" s="349">
        <v>19</v>
      </c>
      <c r="H11" s="349">
        <v>1</v>
      </c>
      <c r="I11" s="348" t="s">
        <v>182</v>
      </c>
      <c r="J11" s="42"/>
      <c r="K11" s="42"/>
      <c r="L11" s="42"/>
    </row>
    <row r="12" spans="1:12">
      <c r="A12" s="580" t="s">
        <v>22</v>
      </c>
      <c r="B12" s="580"/>
      <c r="C12" s="349">
        <v>5320</v>
      </c>
      <c r="D12" s="349">
        <v>2843</v>
      </c>
      <c r="E12" s="349">
        <v>1758</v>
      </c>
      <c r="F12" s="349">
        <v>559</v>
      </c>
      <c r="G12" s="349">
        <v>125</v>
      </c>
      <c r="H12" s="349">
        <v>28</v>
      </c>
      <c r="I12" s="348">
        <v>5</v>
      </c>
      <c r="J12" s="42"/>
      <c r="K12" s="42"/>
      <c r="L12" s="42"/>
    </row>
    <row r="13" spans="1:12">
      <c r="A13" s="580" t="s">
        <v>23</v>
      </c>
      <c r="B13" s="580"/>
      <c r="C13" s="349">
        <v>5992</v>
      </c>
      <c r="D13" s="349">
        <v>1849</v>
      </c>
      <c r="E13" s="349">
        <v>2401</v>
      </c>
      <c r="F13" s="349">
        <v>1292</v>
      </c>
      <c r="G13" s="349">
        <v>344</v>
      </c>
      <c r="H13" s="349">
        <v>73</v>
      </c>
      <c r="I13" s="348">
        <v>32</v>
      </c>
      <c r="J13" s="42"/>
      <c r="K13" s="42"/>
      <c r="L13" s="42"/>
    </row>
    <row r="14" spans="1:12">
      <c r="A14" s="580" t="s">
        <v>24</v>
      </c>
      <c r="B14" s="580"/>
      <c r="C14" s="349">
        <v>2959</v>
      </c>
      <c r="D14" s="349">
        <v>535</v>
      </c>
      <c r="E14" s="349">
        <v>1008</v>
      </c>
      <c r="F14" s="349">
        <v>876</v>
      </c>
      <c r="G14" s="349">
        <v>356</v>
      </c>
      <c r="H14" s="349">
        <v>122</v>
      </c>
      <c r="I14" s="348">
        <v>61</v>
      </c>
      <c r="J14" s="42"/>
      <c r="K14" s="42"/>
      <c r="L14" s="42"/>
    </row>
    <row r="15" spans="1:12">
      <c r="A15" s="580" t="s">
        <v>46</v>
      </c>
      <c r="B15" s="580"/>
      <c r="C15" s="349">
        <v>595</v>
      </c>
      <c r="D15" s="349">
        <v>113</v>
      </c>
      <c r="E15" s="349">
        <v>152</v>
      </c>
      <c r="F15" s="349">
        <v>164</v>
      </c>
      <c r="G15" s="349">
        <v>101</v>
      </c>
      <c r="H15" s="349">
        <v>40</v>
      </c>
      <c r="I15" s="348">
        <v>25</v>
      </c>
      <c r="J15" s="42"/>
      <c r="K15" s="42"/>
      <c r="L15" s="42"/>
    </row>
    <row r="16" spans="1:12">
      <c r="A16" s="580" t="s">
        <v>47</v>
      </c>
      <c r="B16" s="580"/>
      <c r="C16" s="349">
        <v>29</v>
      </c>
      <c r="D16" s="349">
        <v>6</v>
      </c>
      <c r="E16" s="349">
        <v>4</v>
      </c>
      <c r="F16" s="349">
        <v>3</v>
      </c>
      <c r="G16" s="349">
        <v>7</v>
      </c>
      <c r="H16" s="349">
        <v>4</v>
      </c>
      <c r="I16" s="348">
        <v>5</v>
      </c>
      <c r="J16" s="42"/>
      <c r="K16" s="42"/>
      <c r="L16" s="42"/>
    </row>
    <row r="17" spans="1:16">
      <c r="A17" s="612" t="s">
        <v>27</v>
      </c>
      <c r="B17" s="612"/>
      <c r="C17" s="347"/>
      <c r="D17" s="347"/>
      <c r="E17" s="347"/>
      <c r="F17" s="347"/>
      <c r="G17" s="347"/>
      <c r="H17" s="347"/>
      <c r="I17" s="347"/>
      <c r="J17" s="42"/>
      <c r="K17" s="42"/>
      <c r="L17" s="42"/>
    </row>
    <row r="18" spans="1:16" s="23" customFormat="1">
      <c r="A18" s="610" t="s">
        <v>196</v>
      </c>
      <c r="B18" s="610"/>
      <c r="C18" s="610"/>
      <c r="D18" s="610"/>
      <c r="E18" s="610"/>
      <c r="F18" s="610"/>
      <c r="G18" s="610"/>
      <c r="H18" s="610"/>
      <c r="I18" s="610"/>
      <c r="J18" s="295"/>
      <c r="K18" s="295"/>
      <c r="L18" s="295"/>
    </row>
    <row r="19" spans="1:16">
      <c r="A19" s="611" t="s">
        <v>197</v>
      </c>
      <c r="B19" s="611"/>
      <c r="C19" s="611"/>
      <c r="D19" s="611"/>
      <c r="E19" s="611"/>
      <c r="F19" s="611"/>
      <c r="G19" s="611"/>
      <c r="H19" s="611"/>
      <c r="I19" s="611"/>
      <c r="J19" s="42"/>
      <c r="K19" s="42"/>
      <c r="L19" s="42"/>
    </row>
    <row r="20" spans="1:16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6"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P21" s="42"/>
    </row>
    <row r="22" spans="1:16"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</row>
    <row r="23" spans="1:16"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</row>
    <row r="24" spans="1:16"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</row>
    <row r="25" spans="1:16"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</row>
    <row r="26" spans="1:16"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</row>
    <row r="27" spans="1:16"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</row>
    <row r="28" spans="1:16"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6"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</row>
    <row r="30" spans="1:16"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</row>
    <row r="31" spans="1:16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</row>
    <row r="32" spans="1:16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</row>
    <row r="33" spans="2:12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</row>
    <row r="34" spans="2:12"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</row>
    <row r="35" spans="2:12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</row>
    <row r="36" spans="2:12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</row>
    <row r="37" spans="2:12"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</row>
    <row r="38" spans="2:12"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</row>
    <row r="39" spans="2:12"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</row>
    <row r="40" spans="2:12"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</row>
    <row r="41" spans="2:12"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</row>
    <row r="42" spans="2:12"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</row>
    <row r="43" spans="2:12"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</row>
    <row r="44" spans="2:12"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</row>
    <row r="45" spans="2:12"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</row>
    <row r="46" spans="2:12"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</row>
    <row r="47" spans="2:12"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</row>
    <row r="48" spans="2:12"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</row>
    <row r="49" spans="2:12"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</row>
    <row r="50" spans="2:12"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</row>
    <row r="51" spans="2:12"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</row>
    <row r="52" spans="2:12"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</row>
    <row r="53" spans="2:12"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</row>
    <row r="54" spans="2:12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</row>
    <row r="55" spans="2:12"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</row>
    <row r="56" spans="2:12"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</row>
    <row r="57" spans="2:12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</row>
    <row r="58" spans="2:12"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</row>
  </sheetData>
  <mergeCells count="14">
    <mergeCell ref="A18:I18"/>
    <mergeCell ref="A19:I19"/>
    <mergeCell ref="A17:B17"/>
    <mergeCell ref="A3:B4"/>
    <mergeCell ref="C3:C4"/>
    <mergeCell ref="D3:I3"/>
    <mergeCell ref="A9:B9"/>
    <mergeCell ref="A10:B10"/>
    <mergeCell ref="A16:B16"/>
    <mergeCell ref="A11:B11"/>
    <mergeCell ref="A12:B12"/>
    <mergeCell ref="A13:B13"/>
    <mergeCell ref="A14:B14"/>
    <mergeCell ref="A15:B15"/>
  </mergeCells>
  <hyperlinks>
    <hyperlink ref="K1:L2" location="'Spis tablic   List of tables'!A1" display="Powrót do spisu tablic" xr:uid="{CC9A6B9E-C3A4-432C-8C96-195A3F74C82B}"/>
  </hyperlink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58"/>
  <sheetViews>
    <sheetView showGridLines="0" zoomScaleNormal="100" workbookViewId="0">
      <selection activeCell="B2" sqref="B2"/>
    </sheetView>
  </sheetViews>
  <sheetFormatPr defaultRowHeight="14.25"/>
  <cols>
    <col min="1" max="1" width="24.125" customWidth="1"/>
  </cols>
  <sheetData>
    <row r="1" spans="1:12">
      <c r="A1" s="3" t="s">
        <v>418</v>
      </c>
      <c r="B1" s="1"/>
      <c r="C1" s="1"/>
      <c r="D1" s="1"/>
      <c r="E1" s="1"/>
      <c r="F1" s="1"/>
      <c r="G1" s="1"/>
      <c r="I1" s="274" t="s">
        <v>334</v>
      </c>
      <c r="J1" s="274"/>
    </row>
    <row r="2" spans="1:12" ht="14.25" customHeight="1">
      <c r="A2" s="87" t="s">
        <v>442</v>
      </c>
      <c r="B2" s="1"/>
      <c r="C2" s="1"/>
      <c r="D2" s="1"/>
      <c r="E2" s="1"/>
      <c r="F2" s="1"/>
      <c r="G2" s="1"/>
      <c r="I2" s="274" t="s">
        <v>335</v>
      </c>
      <c r="J2" s="274"/>
    </row>
    <row r="3" spans="1:12" ht="14.25" customHeight="1">
      <c r="A3" s="579" t="s">
        <v>10</v>
      </c>
      <c r="B3" s="569">
        <v>2015</v>
      </c>
      <c r="C3" s="613">
        <v>2019</v>
      </c>
      <c r="D3" s="613">
        <v>2020</v>
      </c>
      <c r="E3" s="556">
        <v>2022</v>
      </c>
      <c r="F3" s="556"/>
      <c r="G3" s="605"/>
    </row>
    <row r="4" spans="1:12" ht="36" customHeight="1">
      <c r="A4" s="579"/>
      <c r="B4" s="588"/>
      <c r="C4" s="613"/>
      <c r="D4" s="613"/>
      <c r="E4" s="5" t="s">
        <v>14</v>
      </c>
      <c r="F4" s="272" t="s">
        <v>37</v>
      </c>
      <c r="G4" s="280" t="s">
        <v>38</v>
      </c>
      <c r="H4" s="279" t="s">
        <v>144</v>
      </c>
    </row>
    <row r="5" spans="1:12" ht="24">
      <c r="A5" s="47" t="s">
        <v>48</v>
      </c>
      <c r="B5" s="16"/>
      <c r="C5" s="260"/>
      <c r="D5" s="260"/>
      <c r="E5" s="16"/>
      <c r="F5" s="16"/>
      <c r="G5" s="388"/>
    </row>
    <row r="6" spans="1:12" ht="24">
      <c r="A6" s="15" t="s">
        <v>49</v>
      </c>
      <c r="B6" s="8"/>
      <c r="C6" s="261"/>
      <c r="D6" s="261"/>
      <c r="E6" s="8"/>
      <c r="F6" s="8"/>
      <c r="G6" s="352"/>
    </row>
    <row r="7" spans="1:12">
      <c r="A7" s="64" t="s">
        <v>177</v>
      </c>
      <c r="B7" s="70">
        <v>37.299999999999997</v>
      </c>
      <c r="C7" s="70">
        <v>40.5</v>
      </c>
      <c r="D7" s="258">
        <v>40.1</v>
      </c>
      <c r="E7" s="258">
        <v>35.1</v>
      </c>
      <c r="F7" s="258">
        <v>32.85</v>
      </c>
      <c r="G7" s="353">
        <v>36.65</v>
      </c>
      <c r="H7" s="42"/>
      <c r="I7" s="42"/>
      <c r="J7" s="42"/>
      <c r="K7" s="42"/>
      <c r="L7" s="42"/>
    </row>
    <row r="8" spans="1:12">
      <c r="A8" s="65" t="s">
        <v>71</v>
      </c>
      <c r="B8" s="70">
        <v>8.1999999999999993</v>
      </c>
      <c r="C8" s="70">
        <v>7</v>
      </c>
      <c r="D8" s="258">
        <v>6.1</v>
      </c>
      <c r="E8" s="258">
        <v>4.0999999999999996</v>
      </c>
      <c r="F8" s="258">
        <v>4.0599999999999996</v>
      </c>
      <c r="G8" s="353">
        <v>4.1100000000000003</v>
      </c>
      <c r="H8" s="42"/>
      <c r="I8" s="42"/>
      <c r="J8" s="42"/>
      <c r="K8" s="42"/>
      <c r="L8" s="42"/>
    </row>
    <row r="9" spans="1:12">
      <c r="A9" s="65" t="s">
        <v>21</v>
      </c>
      <c r="B9" s="70">
        <v>39.799999999999997</v>
      </c>
      <c r="C9" s="70">
        <v>38.5</v>
      </c>
      <c r="D9" s="258">
        <v>38.9</v>
      </c>
      <c r="E9" s="258">
        <v>31.52</v>
      </c>
      <c r="F9" s="258">
        <v>28.09</v>
      </c>
      <c r="G9" s="353">
        <v>33.380000000000003</v>
      </c>
      <c r="H9" s="42"/>
      <c r="I9" s="42"/>
      <c r="J9" s="42"/>
      <c r="K9" s="42"/>
      <c r="L9" s="42"/>
    </row>
    <row r="10" spans="1:12">
      <c r="A10" s="65" t="s">
        <v>22</v>
      </c>
      <c r="B10" s="70">
        <v>86.3</v>
      </c>
      <c r="C10" s="70">
        <v>92.7</v>
      </c>
      <c r="D10" s="258">
        <v>99</v>
      </c>
      <c r="E10" s="258">
        <v>88.69</v>
      </c>
      <c r="F10" s="258">
        <v>77.88</v>
      </c>
      <c r="G10" s="353">
        <v>95.55</v>
      </c>
      <c r="H10" s="42"/>
      <c r="I10" s="42"/>
      <c r="J10" s="42"/>
      <c r="K10" s="42"/>
      <c r="L10" s="42"/>
    </row>
    <row r="11" spans="1:12">
      <c r="A11" s="65" t="s">
        <v>23</v>
      </c>
      <c r="B11" s="70">
        <v>69.7</v>
      </c>
      <c r="C11" s="70">
        <v>83.9</v>
      </c>
      <c r="D11" s="258">
        <v>84.6</v>
      </c>
      <c r="E11" s="258">
        <v>81.77</v>
      </c>
      <c r="F11" s="258">
        <v>79.290000000000006</v>
      </c>
      <c r="G11" s="353">
        <v>83.57</v>
      </c>
      <c r="H11" s="42"/>
      <c r="I11" s="42"/>
      <c r="J11" s="42"/>
      <c r="K11" s="42"/>
      <c r="L11" s="42"/>
    </row>
    <row r="12" spans="1:12">
      <c r="A12" s="65" t="s">
        <v>24</v>
      </c>
      <c r="B12" s="70">
        <v>30.3</v>
      </c>
      <c r="C12" s="70">
        <v>38.5</v>
      </c>
      <c r="D12" s="258">
        <v>38.1</v>
      </c>
      <c r="E12" s="258">
        <v>35.659999999999997</v>
      </c>
      <c r="F12" s="258">
        <v>35.33</v>
      </c>
      <c r="G12" s="353">
        <v>35.92</v>
      </c>
      <c r="H12" s="42"/>
      <c r="I12" s="42"/>
      <c r="J12" s="42"/>
      <c r="K12" s="42"/>
      <c r="L12" s="42"/>
    </row>
    <row r="13" spans="1:12">
      <c r="A13" s="65" t="s">
        <v>46</v>
      </c>
      <c r="B13" s="70">
        <v>6.7</v>
      </c>
      <c r="C13" s="70">
        <v>7.8</v>
      </c>
      <c r="D13" s="258">
        <v>8.1999999999999993</v>
      </c>
      <c r="E13" s="258">
        <v>7.31</v>
      </c>
      <c r="F13" s="258">
        <v>6.73</v>
      </c>
      <c r="G13" s="353">
        <v>7.75</v>
      </c>
      <c r="H13" s="42"/>
      <c r="I13" s="42"/>
      <c r="J13" s="42"/>
      <c r="K13" s="42"/>
      <c r="L13" s="42"/>
    </row>
    <row r="14" spans="1:12">
      <c r="A14" s="65" t="s">
        <v>183</v>
      </c>
      <c r="B14" s="70">
        <v>0.3</v>
      </c>
      <c r="C14" s="70">
        <v>0.3</v>
      </c>
      <c r="D14" s="258">
        <v>0.4</v>
      </c>
      <c r="E14" s="258">
        <v>0.38</v>
      </c>
      <c r="F14" s="258">
        <v>0.48</v>
      </c>
      <c r="G14" s="353">
        <v>0.31</v>
      </c>
      <c r="H14" s="42"/>
      <c r="I14" s="42"/>
      <c r="J14" s="42"/>
      <c r="K14" s="42"/>
      <c r="L14" s="42"/>
    </row>
    <row r="15" spans="1:12">
      <c r="A15" s="66" t="s">
        <v>184</v>
      </c>
      <c r="B15" s="71"/>
      <c r="C15" s="71"/>
      <c r="D15" s="389"/>
      <c r="E15" s="111"/>
      <c r="F15" s="70"/>
      <c r="G15" s="94"/>
      <c r="H15" s="42"/>
      <c r="I15" s="42"/>
      <c r="J15" s="42"/>
      <c r="K15" s="42"/>
      <c r="L15" s="42"/>
    </row>
    <row r="16" spans="1:12">
      <c r="A16" s="66" t="s">
        <v>50</v>
      </c>
      <c r="B16" s="79">
        <v>1.1990000000000001</v>
      </c>
      <c r="C16" s="79">
        <v>1.3360000000000001</v>
      </c>
      <c r="D16" s="259">
        <v>1.3720000000000001</v>
      </c>
      <c r="E16" s="259">
        <v>1.2463</v>
      </c>
      <c r="F16" s="259">
        <v>1.1569</v>
      </c>
      <c r="G16" s="354">
        <v>1.3028</v>
      </c>
      <c r="H16" s="42"/>
      <c r="I16" s="42"/>
      <c r="J16" s="42"/>
      <c r="K16" s="42"/>
      <c r="L16" s="42"/>
    </row>
    <row r="17" spans="1:16">
      <c r="A17" s="67" t="s">
        <v>51</v>
      </c>
      <c r="B17" s="79"/>
      <c r="C17" s="79"/>
      <c r="D17" s="390"/>
      <c r="E17" s="356"/>
      <c r="F17" s="356"/>
      <c r="G17" s="355"/>
      <c r="H17" s="42"/>
      <c r="I17" s="42"/>
      <c r="J17" s="42"/>
      <c r="K17" s="42"/>
      <c r="L17" s="42"/>
    </row>
    <row r="18" spans="1:16">
      <c r="A18" s="66" t="s">
        <v>52</v>
      </c>
      <c r="B18" s="79">
        <v>0.58799999999999997</v>
      </c>
      <c r="C18" s="79">
        <v>0.64200000000000002</v>
      </c>
      <c r="D18" s="259">
        <v>0.66800000000000004</v>
      </c>
      <c r="E18" s="259">
        <v>0.59570000000000001</v>
      </c>
      <c r="F18" s="259">
        <v>0.5484</v>
      </c>
      <c r="G18" s="354">
        <v>0.62580000000000002</v>
      </c>
      <c r="H18" s="42"/>
      <c r="I18" s="42"/>
      <c r="J18" s="42"/>
      <c r="K18" s="42"/>
      <c r="L18" s="42"/>
    </row>
    <row r="19" spans="1:16">
      <c r="A19" s="67" t="s">
        <v>53</v>
      </c>
      <c r="B19" s="79"/>
      <c r="C19" s="79"/>
      <c r="D19" s="391"/>
      <c r="E19" s="119"/>
      <c r="F19" s="79"/>
      <c r="G19" s="357"/>
      <c r="H19" s="42"/>
      <c r="I19" s="42"/>
      <c r="J19" s="42"/>
      <c r="K19" s="42"/>
      <c r="L19" s="42"/>
    </row>
    <row r="20" spans="1:16">
      <c r="A20" s="66" t="s">
        <v>54</v>
      </c>
      <c r="B20" s="79">
        <v>1.008</v>
      </c>
      <c r="C20" s="79">
        <v>1.0289999999999999</v>
      </c>
      <c r="D20" s="259">
        <v>0.81100000000000005</v>
      </c>
      <c r="E20" s="259">
        <v>0.76639999999999997</v>
      </c>
      <c r="F20" s="259">
        <v>0.71540000000000004</v>
      </c>
      <c r="G20" s="354">
        <v>0.80159999999999998</v>
      </c>
      <c r="H20" s="42"/>
      <c r="I20" s="42"/>
      <c r="J20" s="42"/>
      <c r="K20" s="42"/>
      <c r="L20" s="42"/>
    </row>
    <row r="21" spans="1:16">
      <c r="A21" s="67" t="s">
        <v>55</v>
      </c>
      <c r="B21" s="19"/>
      <c r="C21" s="262"/>
      <c r="D21" s="112"/>
      <c r="E21" s="112"/>
      <c r="F21" s="19"/>
      <c r="G21" s="358"/>
      <c r="H21" s="42"/>
      <c r="I21" s="42"/>
      <c r="J21" s="42"/>
      <c r="K21" s="42"/>
      <c r="L21" s="42"/>
      <c r="P21" s="42"/>
    </row>
    <row r="22" spans="1:16">
      <c r="A22" s="57"/>
      <c r="B22" s="1"/>
      <c r="C22" s="1"/>
      <c r="D22" s="1"/>
      <c r="E22" s="42"/>
      <c r="F22" s="42"/>
      <c r="G22" s="42"/>
      <c r="H22" s="42"/>
      <c r="I22" s="42"/>
      <c r="J22" s="42"/>
      <c r="K22" s="42"/>
      <c r="L22" s="42"/>
    </row>
    <row r="23" spans="1:16"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</row>
    <row r="24" spans="1:16"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</row>
    <row r="25" spans="1:16"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</row>
    <row r="26" spans="1:16"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</row>
    <row r="27" spans="1:16"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</row>
    <row r="28" spans="1:16"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</row>
    <row r="29" spans="1:16"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</row>
    <row r="30" spans="1:16"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</row>
    <row r="31" spans="1:16"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</row>
    <row r="32" spans="1:16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</row>
    <row r="33" spans="2:12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</row>
    <row r="34" spans="2:12"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</row>
    <row r="35" spans="2:12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</row>
    <row r="36" spans="2:12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</row>
    <row r="37" spans="2:12"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</row>
    <row r="38" spans="2:12"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</row>
    <row r="39" spans="2:12"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</row>
    <row r="40" spans="2:12"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</row>
    <row r="41" spans="2:12"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</row>
    <row r="42" spans="2:12"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</row>
    <row r="43" spans="2:12"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</row>
    <row r="44" spans="2:12"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</row>
    <row r="45" spans="2:12"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</row>
    <row r="46" spans="2:12"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</row>
    <row r="47" spans="2:12"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</row>
    <row r="48" spans="2:12"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</row>
    <row r="49" spans="2:12"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</row>
    <row r="50" spans="2:12"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</row>
    <row r="51" spans="2:12"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</row>
    <row r="52" spans="2:12"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</row>
    <row r="53" spans="2:12"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</row>
    <row r="54" spans="2:12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</row>
    <row r="55" spans="2:12"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</row>
    <row r="56" spans="2:12"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</row>
    <row r="57" spans="2:12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</row>
    <row r="58" spans="2:12"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</row>
  </sheetData>
  <mergeCells count="5">
    <mergeCell ref="A3:A4"/>
    <mergeCell ref="B3:B4"/>
    <mergeCell ref="C3:C4"/>
    <mergeCell ref="D3:D4"/>
    <mergeCell ref="E3:G3"/>
  </mergeCells>
  <hyperlinks>
    <hyperlink ref="I1:J2" location="'Spis tablic   List of tables'!A1" display="Powrót do spisu tablic" xr:uid="{76ECBE24-58ED-452C-AEA6-07404F03B756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58"/>
  <sheetViews>
    <sheetView showGridLines="0" zoomScaleNormal="100" workbookViewId="0">
      <selection activeCell="B1" sqref="B1"/>
    </sheetView>
  </sheetViews>
  <sheetFormatPr defaultRowHeight="14.25"/>
  <cols>
    <col min="1" max="1" width="18" customWidth="1"/>
    <col min="2" max="2" width="7.625" customWidth="1"/>
    <col min="3" max="11" width="9.75" customWidth="1"/>
  </cols>
  <sheetData>
    <row r="1" spans="1:14">
      <c r="A1" s="3" t="s">
        <v>419</v>
      </c>
      <c r="B1" s="1"/>
      <c r="C1" s="1"/>
      <c r="D1" s="1"/>
      <c r="E1" s="1"/>
      <c r="F1" s="1"/>
      <c r="G1" s="1"/>
      <c r="H1" s="1"/>
      <c r="I1" s="1"/>
      <c r="J1" s="1"/>
      <c r="K1" s="1"/>
      <c r="M1" s="274" t="s">
        <v>334</v>
      </c>
      <c r="N1" s="274"/>
    </row>
    <row r="2" spans="1:14">
      <c r="A2" s="90" t="s">
        <v>200</v>
      </c>
      <c r="B2" s="1"/>
      <c r="C2" s="1"/>
      <c r="D2" s="1"/>
      <c r="E2" s="1"/>
      <c r="F2" s="1"/>
      <c r="G2" s="1"/>
      <c r="H2" s="1"/>
      <c r="I2" s="1"/>
      <c r="J2" s="1"/>
      <c r="K2" s="1"/>
      <c r="M2" s="274" t="s">
        <v>335</v>
      </c>
      <c r="N2" s="274"/>
    </row>
    <row r="3" spans="1:14" ht="19.5" customHeight="1">
      <c r="A3" s="621" t="s">
        <v>56</v>
      </c>
      <c r="B3" s="622"/>
      <c r="C3" s="622" t="s">
        <v>57</v>
      </c>
      <c r="D3" s="622" t="s">
        <v>58</v>
      </c>
      <c r="E3" s="622" t="s">
        <v>59</v>
      </c>
      <c r="F3" s="623" t="s">
        <v>185</v>
      </c>
      <c r="G3" s="624"/>
      <c r="H3" s="625"/>
      <c r="I3" s="623" t="s">
        <v>186</v>
      </c>
      <c r="J3" s="624"/>
      <c r="K3" s="624"/>
    </row>
    <row r="4" spans="1:14" ht="21" customHeight="1">
      <c r="A4" s="621"/>
      <c r="B4" s="622"/>
      <c r="C4" s="622"/>
      <c r="D4" s="622"/>
      <c r="E4" s="622"/>
      <c r="F4" s="626"/>
      <c r="G4" s="627"/>
      <c r="H4" s="628"/>
      <c r="I4" s="626"/>
      <c r="J4" s="627"/>
      <c r="K4" s="627"/>
      <c r="L4" t="s">
        <v>329</v>
      </c>
    </row>
    <row r="5" spans="1:14" ht="36" customHeight="1">
      <c r="A5" s="621"/>
      <c r="B5" s="622"/>
      <c r="C5" s="622"/>
      <c r="D5" s="622"/>
      <c r="E5" s="622"/>
      <c r="F5" s="35" t="s">
        <v>62</v>
      </c>
      <c r="G5" s="35" t="s">
        <v>63</v>
      </c>
      <c r="H5" s="35" t="s">
        <v>64</v>
      </c>
      <c r="I5" s="35" t="s">
        <v>62</v>
      </c>
      <c r="J5" s="35" t="s">
        <v>63</v>
      </c>
      <c r="K5" s="36" t="s">
        <v>64</v>
      </c>
      <c r="M5" s="620"/>
      <c r="N5" s="620"/>
    </row>
    <row r="6" spans="1:14">
      <c r="A6" s="618" t="s">
        <v>65</v>
      </c>
      <c r="B6" s="618"/>
      <c r="C6" s="618"/>
      <c r="D6" s="618"/>
      <c r="E6" s="618"/>
      <c r="F6" s="618"/>
      <c r="G6" s="618"/>
      <c r="H6" s="618"/>
      <c r="I6" s="618"/>
      <c r="J6" s="618"/>
      <c r="K6" s="618"/>
    </row>
    <row r="7" spans="1:14">
      <c r="A7" s="619" t="s">
        <v>66</v>
      </c>
      <c r="B7" s="619"/>
      <c r="C7" s="619"/>
      <c r="D7" s="619"/>
      <c r="E7" s="619"/>
      <c r="F7" s="619"/>
      <c r="G7" s="619"/>
      <c r="H7" s="619"/>
      <c r="I7" s="619"/>
      <c r="J7" s="619"/>
      <c r="K7" s="619"/>
      <c r="L7" s="42"/>
    </row>
    <row r="8" spans="1:14">
      <c r="A8" s="22" t="s">
        <v>0</v>
      </c>
      <c r="B8" s="37">
        <v>2015</v>
      </c>
      <c r="C8" s="73">
        <v>19419</v>
      </c>
      <c r="D8" s="73">
        <v>10042</v>
      </c>
      <c r="E8" s="73">
        <v>9377</v>
      </c>
      <c r="F8" s="73">
        <v>7662</v>
      </c>
      <c r="G8" s="73">
        <v>3877</v>
      </c>
      <c r="H8" s="73">
        <v>3785</v>
      </c>
      <c r="I8" s="73">
        <v>11757</v>
      </c>
      <c r="J8" s="73">
        <v>6165</v>
      </c>
      <c r="K8" s="100">
        <v>5592</v>
      </c>
      <c r="L8" s="255"/>
    </row>
    <row r="9" spans="1:14">
      <c r="A9" s="68" t="s">
        <v>1</v>
      </c>
      <c r="B9" s="118">
        <v>2019</v>
      </c>
      <c r="C9" s="73">
        <v>20029</v>
      </c>
      <c r="D9" s="73">
        <v>10530</v>
      </c>
      <c r="E9" s="73">
        <v>9499</v>
      </c>
      <c r="F9" s="73">
        <v>8082</v>
      </c>
      <c r="G9" s="73">
        <v>4196</v>
      </c>
      <c r="H9" s="73">
        <v>3886</v>
      </c>
      <c r="I9" s="73">
        <v>11947</v>
      </c>
      <c r="J9" s="73">
        <v>6334</v>
      </c>
      <c r="K9" s="378">
        <v>5613</v>
      </c>
      <c r="L9" s="255"/>
    </row>
    <row r="10" spans="1:14">
      <c r="A10" s="38"/>
      <c r="B10" s="118">
        <v>2020</v>
      </c>
      <c r="C10" s="113">
        <v>24145</v>
      </c>
      <c r="D10" s="113">
        <v>12921</v>
      </c>
      <c r="E10" s="114">
        <v>11224</v>
      </c>
      <c r="F10" s="113">
        <v>9830</v>
      </c>
      <c r="G10" s="113">
        <v>5261</v>
      </c>
      <c r="H10" s="114">
        <v>4569</v>
      </c>
      <c r="I10" s="113">
        <v>14315</v>
      </c>
      <c r="J10" s="113">
        <v>7660</v>
      </c>
      <c r="K10" s="115">
        <f>I10-J10</f>
        <v>6655</v>
      </c>
      <c r="L10" s="255"/>
    </row>
    <row r="11" spans="1:14" s="93" customFormat="1" ht="15">
      <c r="A11" s="22"/>
      <c r="B11" s="233">
        <v>2022</v>
      </c>
      <c r="C11" s="350">
        <v>21935</v>
      </c>
      <c r="D11" s="350">
        <v>11443</v>
      </c>
      <c r="E11" s="350">
        <v>10492</v>
      </c>
      <c r="F11" s="350">
        <v>8941</v>
      </c>
      <c r="G11" s="350">
        <v>4565</v>
      </c>
      <c r="H11" s="350">
        <v>4376</v>
      </c>
      <c r="I11" s="350">
        <v>12994</v>
      </c>
      <c r="J11" s="350">
        <v>6878</v>
      </c>
      <c r="K11" s="351">
        <v>6116</v>
      </c>
      <c r="L11" s="242"/>
    </row>
    <row r="12" spans="1:14">
      <c r="A12" s="616" t="s">
        <v>67</v>
      </c>
      <c r="B12" s="617"/>
      <c r="C12" s="359">
        <v>65</v>
      </c>
      <c r="D12" s="359">
        <v>38</v>
      </c>
      <c r="E12" s="359">
        <v>27</v>
      </c>
      <c r="F12" s="359">
        <v>22</v>
      </c>
      <c r="G12" s="359">
        <v>15</v>
      </c>
      <c r="H12" s="359">
        <v>7</v>
      </c>
      <c r="I12" s="359">
        <v>43</v>
      </c>
      <c r="J12" s="359">
        <v>23</v>
      </c>
      <c r="K12" s="360">
        <v>20</v>
      </c>
      <c r="L12" s="255"/>
    </row>
    <row r="13" spans="1:14">
      <c r="A13" s="616" t="s">
        <v>68</v>
      </c>
      <c r="B13" s="617"/>
      <c r="C13" s="359">
        <v>8</v>
      </c>
      <c r="D13" s="359">
        <v>4</v>
      </c>
      <c r="E13" s="359">
        <v>4</v>
      </c>
      <c r="F13" s="359">
        <v>4</v>
      </c>
      <c r="G13" s="359">
        <v>2</v>
      </c>
      <c r="H13" s="359">
        <v>2</v>
      </c>
      <c r="I13" s="359">
        <v>4</v>
      </c>
      <c r="J13" s="359">
        <v>2</v>
      </c>
      <c r="K13" s="360">
        <v>2</v>
      </c>
      <c r="L13" s="255"/>
    </row>
    <row r="14" spans="1:14">
      <c r="A14" s="616" t="s">
        <v>69</v>
      </c>
      <c r="B14" s="617"/>
      <c r="C14" s="359">
        <v>12</v>
      </c>
      <c r="D14" s="359">
        <v>9</v>
      </c>
      <c r="E14" s="359">
        <v>3</v>
      </c>
      <c r="F14" s="359">
        <v>5</v>
      </c>
      <c r="G14" s="359">
        <v>4</v>
      </c>
      <c r="H14" s="359">
        <v>1</v>
      </c>
      <c r="I14" s="359">
        <v>7</v>
      </c>
      <c r="J14" s="359">
        <v>5</v>
      </c>
      <c r="K14" s="360">
        <v>2</v>
      </c>
      <c r="L14" s="255"/>
    </row>
    <row r="15" spans="1:14">
      <c r="A15" s="616" t="s">
        <v>70</v>
      </c>
      <c r="B15" s="617"/>
      <c r="C15" s="359">
        <v>14</v>
      </c>
      <c r="D15" s="359">
        <v>6</v>
      </c>
      <c r="E15" s="359">
        <v>8</v>
      </c>
      <c r="F15" s="359">
        <v>3</v>
      </c>
      <c r="G15" s="359">
        <v>2</v>
      </c>
      <c r="H15" s="359">
        <v>1</v>
      </c>
      <c r="I15" s="359">
        <v>11</v>
      </c>
      <c r="J15" s="359">
        <v>4</v>
      </c>
      <c r="K15" s="360">
        <v>7</v>
      </c>
      <c r="L15" s="255"/>
    </row>
    <row r="16" spans="1:14">
      <c r="A16" s="616" t="s">
        <v>71</v>
      </c>
      <c r="B16" s="617"/>
      <c r="C16" s="359">
        <v>37</v>
      </c>
      <c r="D16" s="359">
        <v>19</v>
      </c>
      <c r="E16" s="359">
        <v>18</v>
      </c>
      <c r="F16" s="359">
        <v>16</v>
      </c>
      <c r="G16" s="359">
        <v>7</v>
      </c>
      <c r="H16" s="359">
        <v>9</v>
      </c>
      <c r="I16" s="359">
        <v>21</v>
      </c>
      <c r="J16" s="359">
        <v>12</v>
      </c>
      <c r="K16" s="360">
        <v>9</v>
      </c>
      <c r="L16" s="255"/>
    </row>
    <row r="17" spans="1:16">
      <c r="A17" s="616" t="s">
        <v>21</v>
      </c>
      <c r="B17" s="617"/>
      <c r="C17" s="359">
        <v>48</v>
      </c>
      <c r="D17" s="359">
        <v>37</v>
      </c>
      <c r="E17" s="359">
        <v>11</v>
      </c>
      <c r="F17" s="359">
        <v>14</v>
      </c>
      <c r="G17" s="359">
        <v>12</v>
      </c>
      <c r="H17" s="359">
        <v>2</v>
      </c>
      <c r="I17" s="359">
        <v>34</v>
      </c>
      <c r="J17" s="359">
        <v>25</v>
      </c>
      <c r="K17" s="360">
        <v>9</v>
      </c>
      <c r="L17" s="255"/>
    </row>
    <row r="18" spans="1:16">
      <c r="A18" s="616" t="s">
        <v>22</v>
      </c>
      <c r="B18" s="617"/>
      <c r="C18" s="359">
        <v>74</v>
      </c>
      <c r="D18" s="359">
        <v>58</v>
      </c>
      <c r="E18" s="359">
        <v>16</v>
      </c>
      <c r="F18" s="359">
        <v>24</v>
      </c>
      <c r="G18" s="359">
        <v>17</v>
      </c>
      <c r="H18" s="359">
        <v>7</v>
      </c>
      <c r="I18" s="359">
        <v>50</v>
      </c>
      <c r="J18" s="359">
        <v>41</v>
      </c>
      <c r="K18" s="360">
        <v>9</v>
      </c>
      <c r="L18" s="255"/>
    </row>
    <row r="19" spans="1:16">
      <c r="A19" s="616" t="s">
        <v>23</v>
      </c>
      <c r="B19" s="617"/>
      <c r="C19" s="359">
        <v>151</v>
      </c>
      <c r="D19" s="359">
        <v>121</v>
      </c>
      <c r="E19" s="359">
        <v>30</v>
      </c>
      <c r="F19" s="359">
        <v>41</v>
      </c>
      <c r="G19" s="359">
        <v>30</v>
      </c>
      <c r="H19" s="359">
        <v>11</v>
      </c>
      <c r="I19" s="359">
        <v>110</v>
      </c>
      <c r="J19" s="359">
        <v>91</v>
      </c>
      <c r="K19" s="360">
        <v>19</v>
      </c>
      <c r="L19" s="255"/>
    </row>
    <row r="20" spans="1:16">
      <c r="A20" s="616" t="s">
        <v>24</v>
      </c>
      <c r="B20" s="617"/>
      <c r="C20" s="359">
        <v>215</v>
      </c>
      <c r="D20" s="359">
        <v>172</v>
      </c>
      <c r="E20" s="359">
        <v>43</v>
      </c>
      <c r="F20" s="359">
        <v>101</v>
      </c>
      <c r="G20" s="359">
        <v>80</v>
      </c>
      <c r="H20" s="359">
        <v>21</v>
      </c>
      <c r="I20" s="359">
        <v>114</v>
      </c>
      <c r="J20" s="359">
        <v>92</v>
      </c>
      <c r="K20" s="360">
        <v>22</v>
      </c>
      <c r="L20" s="255"/>
    </row>
    <row r="21" spans="1:16">
      <c r="A21" s="616" t="s">
        <v>46</v>
      </c>
      <c r="B21" s="617"/>
      <c r="C21" s="359">
        <v>292</v>
      </c>
      <c r="D21" s="359">
        <v>223</v>
      </c>
      <c r="E21" s="359">
        <v>69</v>
      </c>
      <c r="F21" s="359">
        <v>128</v>
      </c>
      <c r="G21" s="359">
        <v>90</v>
      </c>
      <c r="H21" s="359">
        <v>38</v>
      </c>
      <c r="I21" s="359">
        <v>164</v>
      </c>
      <c r="J21" s="359">
        <v>133</v>
      </c>
      <c r="K21" s="360">
        <v>31</v>
      </c>
      <c r="L21" s="255"/>
      <c r="P21" s="42"/>
    </row>
    <row r="22" spans="1:16">
      <c r="A22" s="616" t="s">
        <v>72</v>
      </c>
      <c r="B22" s="617"/>
      <c r="C22" s="359">
        <v>462</v>
      </c>
      <c r="D22" s="359">
        <v>338</v>
      </c>
      <c r="E22" s="359">
        <v>124</v>
      </c>
      <c r="F22" s="359">
        <v>185</v>
      </c>
      <c r="G22" s="359">
        <v>127</v>
      </c>
      <c r="H22" s="359">
        <v>58</v>
      </c>
      <c r="I22" s="359">
        <v>277</v>
      </c>
      <c r="J22" s="359">
        <v>211</v>
      </c>
      <c r="K22" s="360">
        <v>66</v>
      </c>
      <c r="L22" s="255"/>
    </row>
    <row r="23" spans="1:16">
      <c r="A23" s="616" t="s">
        <v>73</v>
      </c>
      <c r="B23" s="617"/>
      <c r="C23" s="359">
        <v>621</v>
      </c>
      <c r="D23" s="359">
        <v>473</v>
      </c>
      <c r="E23" s="359">
        <v>148</v>
      </c>
      <c r="F23" s="359">
        <v>207</v>
      </c>
      <c r="G23" s="359">
        <v>156</v>
      </c>
      <c r="H23" s="359">
        <v>51</v>
      </c>
      <c r="I23" s="359">
        <v>414</v>
      </c>
      <c r="J23" s="359">
        <v>317</v>
      </c>
      <c r="K23" s="360">
        <v>97</v>
      </c>
      <c r="L23" s="255"/>
    </row>
    <row r="24" spans="1:16">
      <c r="A24" s="616" t="s">
        <v>74</v>
      </c>
      <c r="B24" s="617"/>
      <c r="C24" s="359">
        <v>925</v>
      </c>
      <c r="D24" s="359">
        <v>690</v>
      </c>
      <c r="E24" s="359">
        <v>235</v>
      </c>
      <c r="F24" s="359">
        <v>338</v>
      </c>
      <c r="G24" s="359">
        <v>229</v>
      </c>
      <c r="H24" s="359">
        <v>109</v>
      </c>
      <c r="I24" s="359">
        <v>587</v>
      </c>
      <c r="J24" s="359">
        <v>461</v>
      </c>
      <c r="K24" s="360">
        <v>126</v>
      </c>
      <c r="L24" s="255"/>
    </row>
    <row r="25" spans="1:16" ht="14.25" customHeight="1">
      <c r="A25" s="616" t="s">
        <v>75</v>
      </c>
      <c r="B25" s="617"/>
      <c r="C25" s="359">
        <v>1558</v>
      </c>
      <c r="D25" s="359">
        <v>1098</v>
      </c>
      <c r="E25" s="359">
        <v>460</v>
      </c>
      <c r="F25" s="359">
        <v>602</v>
      </c>
      <c r="G25" s="359">
        <v>392</v>
      </c>
      <c r="H25" s="359">
        <v>210</v>
      </c>
      <c r="I25" s="359">
        <v>956</v>
      </c>
      <c r="J25" s="359">
        <v>706</v>
      </c>
      <c r="K25" s="360">
        <v>250</v>
      </c>
      <c r="L25" s="255"/>
    </row>
    <row r="26" spans="1:16">
      <c r="A26" s="616" t="s">
        <v>76</v>
      </c>
      <c r="B26" s="617"/>
      <c r="C26" s="359">
        <v>2199</v>
      </c>
      <c r="D26" s="359">
        <v>1518</v>
      </c>
      <c r="E26" s="359">
        <v>681</v>
      </c>
      <c r="F26" s="359">
        <v>940</v>
      </c>
      <c r="G26" s="359">
        <v>605</v>
      </c>
      <c r="H26" s="359">
        <v>335</v>
      </c>
      <c r="I26" s="359">
        <v>1259</v>
      </c>
      <c r="J26" s="359">
        <v>913</v>
      </c>
      <c r="K26" s="360">
        <v>346</v>
      </c>
      <c r="L26" s="255"/>
    </row>
    <row r="27" spans="1:16">
      <c r="A27" s="616" t="s">
        <v>77</v>
      </c>
      <c r="B27" s="617"/>
      <c r="C27" s="359">
        <v>2615</v>
      </c>
      <c r="D27" s="359">
        <v>1628</v>
      </c>
      <c r="E27" s="359">
        <v>987</v>
      </c>
      <c r="F27" s="359">
        <v>1175</v>
      </c>
      <c r="G27" s="359">
        <v>701</v>
      </c>
      <c r="H27" s="359">
        <v>474</v>
      </c>
      <c r="I27" s="359">
        <v>1440</v>
      </c>
      <c r="J27" s="359">
        <v>927</v>
      </c>
      <c r="K27" s="360">
        <v>513</v>
      </c>
      <c r="L27" s="255"/>
      <c r="M27" s="23"/>
      <c r="N27" s="23"/>
    </row>
    <row r="28" spans="1:16">
      <c r="A28" s="616" t="s">
        <v>78</v>
      </c>
      <c r="B28" s="617"/>
      <c r="C28" s="359">
        <v>2329</v>
      </c>
      <c r="D28" s="359">
        <v>1248</v>
      </c>
      <c r="E28" s="359">
        <v>1081</v>
      </c>
      <c r="F28" s="359">
        <v>1049</v>
      </c>
      <c r="G28" s="359">
        <v>545</v>
      </c>
      <c r="H28" s="359">
        <v>504</v>
      </c>
      <c r="I28" s="359">
        <v>1280</v>
      </c>
      <c r="J28" s="359">
        <v>703</v>
      </c>
      <c r="K28" s="360">
        <v>577</v>
      </c>
      <c r="L28" s="255"/>
    </row>
    <row r="29" spans="1:16">
      <c r="A29" s="616" t="s">
        <v>79</v>
      </c>
      <c r="B29" s="617"/>
      <c r="C29" s="359">
        <v>3094</v>
      </c>
      <c r="D29" s="359">
        <v>1421</v>
      </c>
      <c r="E29" s="359">
        <v>1673</v>
      </c>
      <c r="F29" s="359">
        <v>1229</v>
      </c>
      <c r="G29" s="359">
        <v>563</v>
      </c>
      <c r="H29" s="359">
        <v>666</v>
      </c>
      <c r="I29" s="359">
        <v>1865</v>
      </c>
      <c r="J29" s="359">
        <v>858</v>
      </c>
      <c r="K29" s="360">
        <v>1007</v>
      </c>
      <c r="L29" s="255"/>
    </row>
    <row r="30" spans="1:16">
      <c r="A30" s="616" t="s">
        <v>80</v>
      </c>
      <c r="B30" s="617"/>
      <c r="C30" s="359">
        <v>7216</v>
      </c>
      <c r="D30" s="359">
        <v>2342</v>
      </c>
      <c r="E30" s="359">
        <v>4874</v>
      </c>
      <c r="F30" s="359">
        <v>2858</v>
      </c>
      <c r="G30" s="359">
        <v>988</v>
      </c>
      <c r="H30" s="359">
        <v>1870</v>
      </c>
      <c r="I30" s="359">
        <v>4358</v>
      </c>
      <c r="J30" s="359">
        <v>1354</v>
      </c>
      <c r="K30" s="360">
        <v>3004</v>
      </c>
      <c r="L30" s="255"/>
    </row>
    <row r="31" spans="1:16">
      <c r="A31" s="614" t="s">
        <v>27</v>
      </c>
      <c r="B31" s="615"/>
      <c r="C31" s="113"/>
      <c r="D31" s="113"/>
      <c r="E31" s="114"/>
      <c r="F31" s="113"/>
      <c r="G31" s="113"/>
      <c r="H31" s="114"/>
      <c r="I31" s="113"/>
      <c r="J31" s="113"/>
      <c r="K31" s="115"/>
      <c r="L31" s="255"/>
    </row>
    <row r="32" spans="1:16"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</row>
    <row r="33" spans="2:12"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</row>
    <row r="34" spans="2:12"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</row>
    <row r="35" spans="2:12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</row>
    <row r="36" spans="2:12"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</row>
    <row r="37" spans="2:12"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</row>
    <row r="38" spans="2:12"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</row>
    <row r="39" spans="2:12"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</row>
    <row r="40" spans="2:12"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</row>
    <row r="41" spans="2:12"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</row>
    <row r="42" spans="2:12"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</row>
    <row r="43" spans="2:12"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</row>
    <row r="44" spans="2:12"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</row>
    <row r="45" spans="2:12"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</row>
    <row r="46" spans="2:12"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</row>
    <row r="47" spans="2:12"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</row>
    <row r="48" spans="2:12"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</row>
    <row r="49" spans="2:12"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</row>
    <row r="50" spans="2:12"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</row>
    <row r="51" spans="2:12"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</row>
    <row r="52" spans="2:12"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</row>
    <row r="53" spans="2:12"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</row>
    <row r="54" spans="2:12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</row>
    <row r="55" spans="2:12"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</row>
    <row r="56" spans="2:12"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</row>
    <row r="57" spans="2:12"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</row>
    <row r="58" spans="2:12"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</row>
  </sheetData>
  <mergeCells count="29">
    <mergeCell ref="A29:B29"/>
    <mergeCell ref="A30:B30"/>
    <mergeCell ref="M5:N5"/>
    <mergeCell ref="A22:B22"/>
    <mergeCell ref="A23:B23"/>
    <mergeCell ref="A24:B24"/>
    <mergeCell ref="A25:B25"/>
    <mergeCell ref="A3:B5"/>
    <mergeCell ref="C3:C5"/>
    <mergeCell ref="D3:D5"/>
    <mergeCell ref="E3:E5"/>
    <mergeCell ref="F3:H4"/>
    <mergeCell ref="I3:K4"/>
    <mergeCell ref="A31:B31"/>
    <mergeCell ref="A21:B21"/>
    <mergeCell ref="A6:K6"/>
    <mergeCell ref="A7:K7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6:B26"/>
    <mergeCell ref="A27:B27"/>
    <mergeCell ref="A28:B28"/>
  </mergeCells>
  <hyperlinks>
    <hyperlink ref="M1:N2" location="'Spis tablic   List of tables'!A1" display="Powrót do spisu tablic" xr:uid="{A332A8DD-919B-42BC-8E26-2A4CEC21AADC}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29"/>
  <sheetViews>
    <sheetView showGridLines="0" zoomScaleNormal="100" zoomScaleSheetLayoutView="100" workbookViewId="0">
      <selection activeCell="L1" sqref="L1"/>
    </sheetView>
  </sheetViews>
  <sheetFormatPr defaultColWidth="9" defaultRowHeight="12"/>
  <cols>
    <col min="1" max="1" width="24" style="1" customWidth="1"/>
    <col min="2" max="10" width="9.625" style="1" customWidth="1"/>
    <col min="11" max="16384" width="9" style="1"/>
  </cols>
  <sheetData>
    <row r="1" spans="1:13">
      <c r="A1" s="3" t="s">
        <v>420</v>
      </c>
      <c r="B1" s="4"/>
      <c r="L1" s="274" t="s">
        <v>334</v>
      </c>
      <c r="M1" s="274"/>
    </row>
    <row r="2" spans="1:13">
      <c r="A2" s="52" t="s">
        <v>201</v>
      </c>
      <c r="B2" s="32"/>
      <c r="C2" s="32"/>
      <c r="D2" s="32"/>
      <c r="E2" s="32"/>
      <c r="F2" s="32"/>
      <c r="G2" s="32"/>
      <c r="H2" s="32"/>
      <c r="I2" s="32"/>
      <c r="J2" s="32"/>
      <c r="L2" s="274" t="s">
        <v>335</v>
      </c>
      <c r="M2" s="274"/>
    </row>
    <row r="3" spans="1:13">
      <c r="A3" s="633" t="s">
        <v>134</v>
      </c>
      <c r="B3" s="634" t="s">
        <v>135</v>
      </c>
      <c r="C3" s="634" t="s">
        <v>136</v>
      </c>
      <c r="D3" s="634" t="s">
        <v>137</v>
      </c>
      <c r="E3" s="629" t="s">
        <v>17</v>
      </c>
      <c r="F3" s="629"/>
      <c r="G3" s="629"/>
      <c r="H3" s="629" t="s">
        <v>19</v>
      </c>
      <c r="I3" s="629"/>
      <c r="J3" s="631"/>
    </row>
    <row r="4" spans="1:13" ht="14.25" customHeight="1">
      <c r="A4" s="633"/>
      <c r="B4" s="634"/>
      <c r="C4" s="634"/>
      <c r="D4" s="634"/>
      <c r="E4" s="630" t="s">
        <v>18</v>
      </c>
      <c r="F4" s="630"/>
      <c r="G4" s="630"/>
      <c r="H4" s="630" t="s">
        <v>20</v>
      </c>
      <c r="I4" s="630"/>
      <c r="J4" s="632"/>
      <c r="K4" s="1" t="s">
        <v>144</v>
      </c>
    </row>
    <row r="5" spans="1:13" ht="13.5" customHeight="1">
      <c r="A5" s="268" t="s">
        <v>330</v>
      </c>
      <c r="B5" s="285" t="s">
        <v>150</v>
      </c>
      <c r="C5" s="286" t="s">
        <v>41</v>
      </c>
      <c r="D5" s="286" t="s">
        <v>42</v>
      </c>
      <c r="E5" s="82" t="s">
        <v>151</v>
      </c>
      <c r="F5" s="83" t="s">
        <v>139</v>
      </c>
      <c r="G5" s="83" t="s">
        <v>140</v>
      </c>
      <c r="H5" s="82" t="s">
        <v>151</v>
      </c>
      <c r="I5" s="83" t="s">
        <v>139</v>
      </c>
      <c r="J5" s="84" t="s">
        <v>140</v>
      </c>
    </row>
    <row r="6" spans="1:13">
      <c r="A6" s="85"/>
      <c r="B6" s="285" t="s">
        <v>138</v>
      </c>
      <c r="C6" s="241"/>
      <c r="D6" s="241"/>
      <c r="E6" s="285" t="s">
        <v>138</v>
      </c>
      <c r="F6" s="285" t="s">
        <v>39</v>
      </c>
      <c r="G6" s="285" t="s">
        <v>40</v>
      </c>
      <c r="H6" s="285" t="s">
        <v>138</v>
      </c>
      <c r="I6" s="285" t="s">
        <v>39</v>
      </c>
      <c r="J6" s="316" t="s">
        <v>40</v>
      </c>
    </row>
    <row r="7" spans="1:13" ht="13.5" customHeight="1">
      <c r="A7" s="234" t="s">
        <v>351</v>
      </c>
      <c r="B7" s="117">
        <v>80</v>
      </c>
      <c r="C7" s="117">
        <v>46</v>
      </c>
      <c r="D7" s="117">
        <v>34</v>
      </c>
      <c r="E7" s="117">
        <v>32</v>
      </c>
      <c r="F7" s="117">
        <v>18</v>
      </c>
      <c r="G7" s="117">
        <v>14</v>
      </c>
      <c r="H7" s="117">
        <v>48</v>
      </c>
      <c r="I7" s="117">
        <v>28</v>
      </c>
      <c r="J7" s="116">
        <v>20</v>
      </c>
      <c r="K7" s="33"/>
      <c r="L7" s="33"/>
    </row>
    <row r="8" spans="1:13" ht="13.5" customHeight="1">
      <c r="A8" s="235" t="s">
        <v>354</v>
      </c>
      <c r="B8" s="379">
        <v>83</v>
      </c>
      <c r="C8" s="379">
        <v>42</v>
      </c>
      <c r="D8" s="379">
        <v>41</v>
      </c>
      <c r="E8" s="379">
        <v>27</v>
      </c>
      <c r="F8" s="379">
        <v>16</v>
      </c>
      <c r="G8" s="379">
        <v>11</v>
      </c>
      <c r="H8" s="379">
        <v>56</v>
      </c>
      <c r="I8" s="379">
        <v>26</v>
      </c>
      <c r="J8" s="380">
        <v>30</v>
      </c>
      <c r="K8" s="33"/>
      <c r="L8" s="33"/>
    </row>
    <row r="9" spans="1:13" s="3" customFormat="1" ht="12" customHeight="1">
      <c r="A9" s="235">
        <v>2020</v>
      </c>
      <c r="B9" s="80">
        <v>84</v>
      </c>
      <c r="C9" s="80">
        <v>40</v>
      </c>
      <c r="D9" s="80">
        <v>44</v>
      </c>
      <c r="E9" s="80">
        <v>32</v>
      </c>
      <c r="F9" s="80">
        <v>15</v>
      </c>
      <c r="G9" s="80">
        <v>17</v>
      </c>
      <c r="H9" s="80">
        <v>52</v>
      </c>
      <c r="I9" s="80">
        <v>25</v>
      </c>
      <c r="J9" s="110">
        <v>27</v>
      </c>
      <c r="K9" s="99"/>
      <c r="L9" s="99"/>
    </row>
    <row r="10" spans="1:13" s="3" customFormat="1" ht="12.75">
      <c r="A10" s="99">
        <v>2022</v>
      </c>
      <c r="B10" s="350">
        <v>65</v>
      </c>
      <c r="C10" s="350">
        <v>38</v>
      </c>
      <c r="D10" s="350">
        <v>27</v>
      </c>
      <c r="E10" s="350">
        <v>22</v>
      </c>
      <c r="F10" s="350">
        <v>15</v>
      </c>
      <c r="G10" s="350">
        <v>7</v>
      </c>
      <c r="H10" s="350">
        <v>43</v>
      </c>
      <c r="I10" s="350">
        <v>23</v>
      </c>
      <c r="J10" s="351">
        <v>20</v>
      </c>
      <c r="K10" s="99"/>
      <c r="L10" s="99"/>
    </row>
    <row r="11" spans="1:13" ht="12" customHeight="1">
      <c r="A11" s="236" t="s">
        <v>343</v>
      </c>
      <c r="B11" s="349">
        <v>42</v>
      </c>
      <c r="C11" s="349">
        <v>23</v>
      </c>
      <c r="D11" s="349">
        <v>19</v>
      </c>
      <c r="E11" s="349">
        <v>17</v>
      </c>
      <c r="F11" s="349">
        <v>12</v>
      </c>
      <c r="G11" s="349">
        <v>5</v>
      </c>
      <c r="H11" s="349">
        <v>25</v>
      </c>
      <c r="I11" s="349">
        <v>11</v>
      </c>
      <c r="J11" s="348">
        <v>14</v>
      </c>
      <c r="K11" s="33"/>
      <c r="L11" s="33"/>
    </row>
    <row r="12" spans="1:13" ht="12" customHeight="1">
      <c r="A12" s="237" t="s">
        <v>141</v>
      </c>
      <c r="B12" s="349">
        <v>34</v>
      </c>
      <c r="C12" s="349">
        <v>19</v>
      </c>
      <c r="D12" s="349">
        <v>15</v>
      </c>
      <c r="E12" s="349">
        <v>14</v>
      </c>
      <c r="F12" s="349">
        <v>10</v>
      </c>
      <c r="G12" s="349">
        <v>4</v>
      </c>
      <c r="H12" s="349">
        <v>20</v>
      </c>
      <c r="I12" s="349">
        <v>9</v>
      </c>
      <c r="J12" s="348">
        <v>11</v>
      </c>
      <c r="K12" s="33"/>
      <c r="L12" s="33"/>
    </row>
    <row r="13" spans="1:13" ht="12" customHeight="1">
      <c r="A13" s="238" t="s">
        <v>344</v>
      </c>
      <c r="B13" s="349">
        <v>18</v>
      </c>
      <c r="C13" s="349">
        <v>13</v>
      </c>
      <c r="D13" s="349">
        <v>5</v>
      </c>
      <c r="E13" s="349">
        <v>5</v>
      </c>
      <c r="F13" s="349">
        <v>4</v>
      </c>
      <c r="G13" s="349">
        <v>1</v>
      </c>
      <c r="H13" s="349">
        <v>13</v>
      </c>
      <c r="I13" s="349">
        <v>9</v>
      </c>
      <c r="J13" s="348">
        <v>4</v>
      </c>
      <c r="K13" s="33"/>
      <c r="L13" s="33"/>
    </row>
    <row r="14" spans="1:13" ht="12" customHeight="1">
      <c r="A14" s="237" t="s">
        <v>142</v>
      </c>
      <c r="B14" s="349">
        <v>5</v>
      </c>
      <c r="C14" s="349">
        <v>2</v>
      </c>
      <c r="D14" s="349">
        <v>3</v>
      </c>
      <c r="E14" s="349">
        <v>1</v>
      </c>
      <c r="F14" s="349" t="s">
        <v>182</v>
      </c>
      <c r="G14" s="349">
        <v>1</v>
      </c>
      <c r="H14" s="349">
        <v>4</v>
      </c>
      <c r="I14" s="349">
        <v>2</v>
      </c>
      <c r="J14" s="348">
        <v>2</v>
      </c>
      <c r="K14" s="33"/>
      <c r="L14" s="33"/>
    </row>
    <row r="15" spans="1:13" ht="12" customHeight="1">
      <c r="A15" s="237" t="s">
        <v>143</v>
      </c>
      <c r="B15" s="349">
        <v>2</v>
      </c>
      <c r="C15" s="349">
        <v>1</v>
      </c>
      <c r="D15" s="349">
        <v>1</v>
      </c>
      <c r="E15" s="349">
        <v>1</v>
      </c>
      <c r="F15" s="349">
        <v>1</v>
      </c>
      <c r="G15" s="349" t="s">
        <v>182</v>
      </c>
      <c r="H15" s="349">
        <v>1</v>
      </c>
      <c r="I15" s="349" t="s">
        <v>182</v>
      </c>
      <c r="J15" s="348">
        <v>1</v>
      </c>
      <c r="K15" s="33"/>
      <c r="L15" s="33"/>
    </row>
    <row r="16" spans="1:13" ht="12" customHeight="1">
      <c r="A16" s="237" t="s">
        <v>146</v>
      </c>
      <c r="B16" s="349">
        <v>1</v>
      </c>
      <c r="C16" s="349">
        <v>1</v>
      </c>
      <c r="D16" s="349" t="s">
        <v>182</v>
      </c>
      <c r="E16" s="349">
        <v>1</v>
      </c>
      <c r="F16" s="349">
        <v>1</v>
      </c>
      <c r="G16" s="349" t="s">
        <v>182</v>
      </c>
      <c r="H16" s="349" t="s">
        <v>182</v>
      </c>
      <c r="I16" s="349" t="s">
        <v>182</v>
      </c>
      <c r="J16" s="348" t="s">
        <v>182</v>
      </c>
      <c r="K16" s="33"/>
      <c r="L16" s="33"/>
    </row>
    <row r="17" spans="1:12" ht="12" customHeight="1">
      <c r="A17" s="236" t="s">
        <v>345</v>
      </c>
      <c r="B17" s="349" t="s">
        <v>182</v>
      </c>
      <c r="C17" s="349" t="s">
        <v>182</v>
      </c>
      <c r="D17" s="349" t="s">
        <v>182</v>
      </c>
      <c r="E17" s="349" t="s">
        <v>182</v>
      </c>
      <c r="F17" s="349" t="s">
        <v>182</v>
      </c>
      <c r="G17" s="349" t="s">
        <v>182</v>
      </c>
      <c r="H17" s="349" t="s">
        <v>182</v>
      </c>
      <c r="I17" s="349" t="s">
        <v>182</v>
      </c>
      <c r="J17" s="348" t="s">
        <v>182</v>
      </c>
      <c r="K17" s="33"/>
      <c r="L17" s="33"/>
    </row>
    <row r="18" spans="1:12" ht="12" customHeight="1">
      <c r="A18" s="239" t="s">
        <v>346</v>
      </c>
      <c r="B18" s="349">
        <v>8</v>
      </c>
      <c r="C18" s="349">
        <v>4</v>
      </c>
      <c r="D18" s="349">
        <v>4</v>
      </c>
      <c r="E18" s="349">
        <v>2</v>
      </c>
      <c r="F18" s="349">
        <v>2</v>
      </c>
      <c r="G18" s="349" t="s">
        <v>182</v>
      </c>
      <c r="H18" s="349">
        <v>6</v>
      </c>
      <c r="I18" s="349">
        <v>2</v>
      </c>
      <c r="J18" s="348">
        <v>4</v>
      </c>
      <c r="K18" s="33"/>
      <c r="L18" s="33"/>
    </row>
    <row r="19" spans="1:12" ht="12" customHeight="1">
      <c r="A19" s="240">
        <v>2</v>
      </c>
      <c r="B19" s="349">
        <v>2</v>
      </c>
      <c r="C19" s="349">
        <v>1</v>
      </c>
      <c r="D19" s="349">
        <v>1</v>
      </c>
      <c r="E19" s="349" t="s">
        <v>182</v>
      </c>
      <c r="F19" s="349" t="s">
        <v>182</v>
      </c>
      <c r="G19" s="349" t="s">
        <v>182</v>
      </c>
      <c r="H19" s="349">
        <v>2</v>
      </c>
      <c r="I19" s="349">
        <v>1</v>
      </c>
      <c r="J19" s="348">
        <v>1</v>
      </c>
      <c r="K19" s="33"/>
      <c r="L19" s="33"/>
    </row>
    <row r="20" spans="1:12" ht="12" customHeight="1">
      <c r="A20" s="240">
        <v>3</v>
      </c>
      <c r="B20" s="349">
        <v>1</v>
      </c>
      <c r="C20" s="349">
        <v>1</v>
      </c>
      <c r="D20" s="349" t="s">
        <v>182</v>
      </c>
      <c r="E20" s="349">
        <v>1</v>
      </c>
      <c r="F20" s="349">
        <v>1</v>
      </c>
      <c r="G20" s="349" t="s">
        <v>182</v>
      </c>
      <c r="H20" s="349" t="s">
        <v>182</v>
      </c>
      <c r="I20" s="349" t="s">
        <v>182</v>
      </c>
      <c r="J20" s="348" t="s">
        <v>182</v>
      </c>
      <c r="K20" s="33"/>
      <c r="L20" s="33"/>
    </row>
    <row r="21" spans="1:12" ht="12" customHeight="1">
      <c r="A21" s="240">
        <v>4</v>
      </c>
      <c r="B21" s="349">
        <v>3</v>
      </c>
      <c r="C21" s="349">
        <v>3</v>
      </c>
      <c r="D21" s="349" t="s">
        <v>182</v>
      </c>
      <c r="E21" s="349" t="s">
        <v>182</v>
      </c>
      <c r="F21" s="349" t="s">
        <v>182</v>
      </c>
      <c r="G21" s="349" t="s">
        <v>182</v>
      </c>
      <c r="H21" s="349">
        <v>3</v>
      </c>
      <c r="I21" s="349">
        <v>3</v>
      </c>
      <c r="J21" s="348" t="s">
        <v>182</v>
      </c>
      <c r="K21" s="33"/>
      <c r="L21" s="33"/>
    </row>
    <row r="22" spans="1:12" ht="12" customHeight="1">
      <c r="A22" s="240">
        <v>5</v>
      </c>
      <c r="B22" s="349">
        <v>4</v>
      </c>
      <c r="C22" s="349">
        <v>2</v>
      </c>
      <c r="D22" s="349">
        <v>2</v>
      </c>
      <c r="E22" s="349">
        <v>1</v>
      </c>
      <c r="F22" s="349" t="s">
        <v>182</v>
      </c>
      <c r="G22" s="349">
        <v>1</v>
      </c>
      <c r="H22" s="349">
        <v>3</v>
      </c>
      <c r="I22" s="349">
        <v>2</v>
      </c>
      <c r="J22" s="348">
        <v>1</v>
      </c>
      <c r="K22" s="33"/>
      <c r="L22" s="33"/>
    </row>
    <row r="23" spans="1:12" ht="12" customHeight="1">
      <c r="A23" s="240">
        <v>6</v>
      </c>
      <c r="B23" s="349" t="s">
        <v>182</v>
      </c>
      <c r="C23" s="349" t="s">
        <v>182</v>
      </c>
      <c r="D23" s="349" t="s">
        <v>182</v>
      </c>
      <c r="E23" s="349" t="s">
        <v>182</v>
      </c>
      <c r="F23" s="349" t="s">
        <v>182</v>
      </c>
      <c r="G23" s="349" t="s">
        <v>182</v>
      </c>
      <c r="H23" s="349" t="s">
        <v>182</v>
      </c>
      <c r="I23" s="349" t="s">
        <v>182</v>
      </c>
      <c r="J23" s="348" t="s">
        <v>182</v>
      </c>
      <c r="K23" s="33"/>
      <c r="L23" s="33"/>
    </row>
    <row r="24" spans="1:12" ht="12" customHeight="1">
      <c r="A24" s="240">
        <v>7</v>
      </c>
      <c r="B24" s="349">
        <v>1</v>
      </c>
      <c r="C24" s="349">
        <v>1</v>
      </c>
      <c r="D24" s="349" t="s">
        <v>182</v>
      </c>
      <c r="E24" s="349" t="s">
        <v>182</v>
      </c>
      <c r="F24" s="349" t="s">
        <v>182</v>
      </c>
      <c r="G24" s="349" t="s">
        <v>182</v>
      </c>
      <c r="H24" s="349">
        <v>1</v>
      </c>
      <c r="I24" s="349">
        <v>1</v>
      </c>
      <c r="J24" s="348" t="s">
        <v>182</v>
      </c>
      <c r="K24" s="33"/>
      <c r="L24" s="33"/>
    </row>
    <row r="25" spans="1:12" ht="12" customHeight="1">
      <c r="A25" s="240">
        <v>8</v>
      </c>
      <c r="B25" s="349">
        <v>1</v>
      </c>
      <c r="C25" s="349">
        <v>1</v>
      </c>
      <c r="D25" s="349" t="s">
        <v>182</v>
      </c>
      <c r="E25" s="349" t="s">
        <v>182</v>
      </c>
      <c r="F25" s="349" t="s">
        <v>182</v>
      </c>
      <c r="G25" s="349" t="s">
        <v>182</v>
      </c>
      <c r="H25" s="349">
        <v>1</v>
      </c>
      <c r="I25" s="349">
        <v>1</v>
      </c>
      <c r="J25" s="348" t="s">
        <v>182</v>
      </c>
      <c r="K25" s="33"/>
      <c r="L25" s="33"/>
    </row>
    <row r="26" spans="1:12" ht="12" customHeight="1">
      <c r="A26" s="240">
        <v>9</v>
      </c>
      <c r="B26" s="349">
        <v>1</v>
      </c>
      <c r="C26" s="349">
        <v>1</v>
      </c>
      <c r="D26" s="349" t="s">
        <v>182</v>
      </c>
      <c r="E26" s="349" t="s">
        <v>182</v>
      </c>
      <c r="F26" s="349" t="s">
        <v>182</v>
      </c>
      <c r="G26" s="349" t="s">
        <v>182</v>
      </c>
      <c r="H26" s="349">
        <v>1</v>
      </c>
      <c r="I26" s="349">
        <v>1</v>
      </c>
      <c r="J26" s="348" t="s">
        <v>182</v>
      </c>
      <c r="K26" s="33"/>
      <c r="L26" s="33"/>
    </row>
    <row r="27" spans="1:12" ht="12" customHeight="1">
      <c r="A27" s="240">
        <v>10</v>
      </c>
      <c r="B27" s="349" t="s">
        <v>182</v>
      </c>
      <c r="C27" s="349" t="s">
        <v>182</v>
      </c>
      <c r="D27" s="349" t="s">
        <v>182</v>
      </c>
      <c r="E27" s="349" t="s">
        <v>182</v>
      </c>
      <c r="F27" s="349" t="s">
        <v>182</v>
      </c>
      <c r="G27" s="349" t="s">
        <v>182</v>
      </c>
      <c r="H27" s="349" t="s">
        <v>182</v>
      </c>
      <c r="I27" s="349" t="s">
        <v>182</v>
      </c>
      <c r="J27" s="348" t="s">
        <v>182</v>
      </c>
      <c r="K27" s="33"/>
      <c r="L27" s="33"/>
    </row>
    <row r="28" spans="1:12" ht="12" customHeight="1">
      <c r="A28" s="239" t="s">
        <v>347</v>
      </c>
      <c r="B28" s="349">
        <v>2</v>
      </c>
      <c r="C28" s="349">
        <v>1</v>
      </c>
      <c r="D28" s="349">
        <v>1</v>
      </c>
      <c r="E28" s="349">
        <v>1</v>
      </c>
      <c r="F28" s="349" t="s">
        <v>182</v>
      </c>
      <c r="G28" s="349">
        <v>1</v>
      </c>
      <c r="H28" s="349">
        <v>1</v>
      </c>
      <c r="I28" s="349">
        <v>1</v>
      </c>
      <c r="J28" s="348" t="s">
        <v>182</v>
      </c>
      <c r="K28" s="33"/>
      <c r="L28" s="33"/>
    </row>
    <row r="29" spans="1:12" ht="14.1" customHeight="1"/>
  </sheetData>
  <mergeCells count="8">
    <mergeCell ref="E3:G3"/>
    <mergeCell ref="E4:G4"/>
    <mergeCell ref="H3:J3"/>
    <mergeCell ref="H4:J4"/>
    <mergeCell ref="A3:A4"/>
    <mergeCell ref="B3:B4"/>
    <mergeCell ref="C3:C4"/>
    <mergeCell ref="D3:D4"/>
  </mergeCells>
  <hyperlinks>
    <hyperlink ref="L1:M2" location="'Spis tablic   List of tables'!A1" display="Powrót do spisu tablic" xr:uid="{8EA09CBA-A807-4630-BD5F-9653EBA30A31}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41"/>
  <sheetViews>
    <sheetView showGridLines="0" zoomScaleNormal="100" workbookViewId="0">
      <selection activeCell="K1" sqref="K1"/>
    </sheetView>
  </sheetViews>
  <sheetFormatPr defaultRowHeight="12"/>
  <cols>
    <col min="1" max="1" width="27.375" style="1" customWidth="1"/>
    <col min="2" max="8" width="7" style="1" customWidth="1"/>
    <col min="9" max="9" width="7" style="163" customWidth="1"/>
    <col min="10" max="10" width="25" style="1" customWidth="1"/>
    <col min="11" max="11" width="16.75" style="1" customWidth="1"/>
    <col min="12" max="16384" width="9" style="1"/>
  </cols>
  <sheetData>
    <row r="1" spans="1:20" s="3" customFormat="1">
      <c r="A1" s="3" t="s">
        <v>421</v>
      </c>
      <c r="I1" s="287"/>
      <c r="K1" s="274" t="s">
        <v>334</v>
      </c>
      <c r="L1" s="274"/>
    </row>
    <row r="2" spans="1:20">
      <c r="A2" s="88" t="s">
        <v>198</v>
      </c>
      <c r="K2" s="274" t="s">
        <v>335</v>
      </c>
      <c r="L2" s="274"/>
    </row>
    <row r="3" spans="1:20">
      <c r="A3" s="89" t="s">
        <v>202</v>
      </c>
    </row>
    <row r="4" spans="1:20">
      <c r="A4" s="89" t="s">
        <v>203</v>
      </c>
    </row>
    <row r="5" spans="1:20" ht="17.25" customHeight="1">
      <c r="A5" s="397" t="s">
        <v>35</v>
      </c>
      <c r="B5" s="400">
        <v>2025</v>
      </c>
      <c r="C5" s="400">
        <v>2030</v>
      </c>
      <c r="D5" s="400">
        <v>2035</v>
      </c>
      <c r="E5" s="400">
        <v>2040</v>
      </c>
      <c r="F5" s="400">
        <v>2045</v>
      </c>
      <c r="G5" s="400">
        <v>2050</v>
      </c>
      <c r="H5" s="400">
        <v>2055</v>
      </c>
      <c r="I5" s="421">
        <v>2060</v>
      </c>
      <c r="J5" s="401" t="s">
        <v>36</v>
      </c>
      <c r="K5" s="399"/>
      <c r="L5" s="279"/>
      <c r="M5" s="279"/>
      <c r="N5" s="279"/>
      <c r="O5" s="279"/>
      <c r="P5" s="279"/>
      <c r="Q5" s="279"/>
      <c r="R5" s="279"/>
      <c r="S5" s="411"/>
      <c r="T5" s="412"/>
    </row>
    <row r="6" spans="1:20" ht="18.75" customHeight="1">
      <c r="A6" s="592" t="s">
        <v>376</v>
      </c>
      <c r="B6" s="592"/>
      <c r="C6" s="592"/>
      <c r="D6" s="592"/>
      <c r="E6" s="592"/>
      <c r="F6" s="592"/>
      <c r="G6" s="592"/>
      <c r="H6" s="592"/>
      <c r="I6" s="592"/>
      <c r="J6" s="592"/>
      <c r="K6" s="602"/>
      <c r="L6" s="602"/>
      <c r="M6" s="602"/>
      <c r="N6" s="602"/>
      <c r="O6" s="602"/>
      <c r="P6" s="602"/>
      <c r="Q6" s="602"/>
      <c r="R6" s="602"/>
      <c r="S6" s="602"/>
      <c r="T6" s="602"/>
    </row>
    <row r="7" spans="1:20" s="3" customFormat="1" ht="12" customHeight="1">
      <c r="A7" s="6" t="s">
        <v>135</v>
      </c>
      <c r="B7" s="257">
        <v>2052.5990000000002</v>
      </c>
      <c r="C7" s="257">
        <v>2014.78</v>
      </c>
      <c r="D7" s="257">
        <v>1961.6220000000001</v>
      </c>
      <c r="E7" s="257">
        <v>1902.5450000000001</v>
      </c>
      <c r="F7" s="257">
        <v>1840.3430000000001</v>
      </c>
      <c r="G7" s="257">
        <v>1775.2570000000001</v>
      </c>
      <c r="H7" s="257">
        <v>1707.106</v>
      </c>
      <c r="I7" s="257">
        <v>1635.0129999999999</v>
      </c>
      <c r="J7" s="124" t="s">
        <v>377</v>
      </c>
      <c r="K7" s="253"/>
      <c r="L7" s="413"/>
      <c r="M7" s="413"/>
      <c r="N7" s="413"/>
      <c r="O7" s="413"/>
      <c r="P7" s="413"/>
      <c r="Q7" s="413"/>
      <c r="R7" s="413"/>
      <c r="S7" s="424"/>
      <c r="T7" s="425"/>
    </row>
    <row r="8" spans="1:20" ht="12" customHeight="1">
      <c r="A8" s="17" t="s">
        <v>84</v>
      </c>
      <c r="B8" s="310">
        <v>1003.8579999999999</v>
      </c>
      <c r="C8" s="310">
        <v>982.32399999999996</v>
      </c>
      <c r="D8" s="310">
        <v>954.423</v>
      </c>
      <c r="E8" s="310">
        <v>924.31200000000001</v>
      </c>
      <c r="F8" s="310">
        <v>893.40899999999999</v>
      </c>
      <c r="G8" s="310">
        <v>861.54300000000001</v>
      </c>
      <c r="H8" s="310">
        <v>828.30200000000002</v>
      </c>
      <c r="I8" s="310">
        <v>793.04399999999998</v>
      </c>
      <c r="J8" s="125" t="s">
        <v>39</v>
      </c>
      <c r="K8" s="414"/>
      <c r="L8" s="406"/>
      <c r="M8" s="406"/>
      <c r="N8" s="406"/>
      <c r="O8" s="406"/>
      <c r="P8" s="406"/>
      <c r="Q8" s="406"/>
      <c r="R8" s="406"/>
      <c r="S8" s="407"/>
      <c r="T8" s="415"/>
    </row>
    <row r="9" spans="1:20" ht="12" customHeight="1">
      <c r="A9" s="17" t="s">
        <v>85</v>
      </c>
      <c r="B9" s="310">
        <v>1048.741</v>
      </c>
      <c r="C9" s="310">
        <v>1032.4559999999999</v>
      </c>
      <c r="D9" s="310">
        <v>1007.199</v>
      </c>
      <c r="E9" s="310">
        <v>978.23299999999995</v>
      </c>
      <c r="F9" s="310">
        <v>946.93399999999997</v>
      </c>
      <c r="G9" s="310">
        <v>913.71400000000006</v>
      </c>
      <c r="H9" s="310">
        <v>878.80399999999997</v>
      </c>
      <c r="I9" s="310">
        <v>841.96900000000005</v>
      </c>
      <c r="J9" s="125" t="s">
        <v>40</v>
      </c>
      <c r="K9" s="414"/>
      <c r="L9" s="406"/>
      <c r="M9" s="406"/>
      <c r="N9" s="406"/>
      <c r="O9" s="406"/>
      <c r="P9" s="406"/>
      <c r="Q9" s="406"/>
      <c r="R9" s="406"/>
      <c r="S9" s="407"/>
      <c r="T9" s="415"/>
    </row>
    <row r="10" spans="1:20" ht="18" customHeight="1">
      <c r="A10" s="592" t="s">
        <v>378</v>
      </c>
      <c r="B10" s="592"/>
      <c r="C10" s="592"/>
      <c r="D10" s="592"/>
      <c r="E10" s="592"/>
      <c r="F10" s="592"/>
      <c r="G10" s="592"/>
      <c r="H10" s="592"/>
      <c r="I10" s="592"/>
      <c r="J10" s="592"/>
      <c r="K10" s="602"/>
      <c r="L10" s="602"/>
      <c r="M10" s="602"/>
      <c r="N10" s="602"/>
      <c r="O10" s="602"/>
      <c r="P10" s="602"/>
      <c r="Q10" s="602"/>
      <c r="R10" s="602"/>
      <c r="S10" s="602"/>
      <c r="T10" s="602"/>
    </row>
    <row r="11" spans="1:20" ht="12" customHeight="1">
      <c r="A11" s="396" t="s">
        <v>379</v>
      </c>
      <c r="B11" s="111">
        <v>373.464</v>
      </c>
      <c r="C11" s="111">
        <v>339.55099999999999</v>
      </c>
      <c r="D11" s="111">
        <v>305.05700000000002</v>
      </c>
      <c r="E11" s="111">
        <v>279.20699999999999</v>
      </c>
      <c r="F11" s="111">
        <v>273.005</v>
      </c>
      <c r="G11" s="111">
        <v>269.55799999999999</v>
      </c>
      <c r="H11" s="111">
        <v>263.351</v>
      </c>
      <c r="I11" s="111">
        <v>250.339</v>
      </c>
      <c r="J11" s="126" t="s">
        <v>83</v>
      </c>
      <c r="K11" s="398"/>
      <c r="L11" s="429"/>
      <c r="M11" s="429"/>
      <c r="N11" s="429"/>
      <c r="O11" s="429"/>
      <c r="P11" s="429"/>
      <c r="Q11" s="429"/>
      <c r="R11" s="429"/>
      <c r="S11" s="429"/>
      <c r="T11" s="403"/>
    </row>
    <row r="12" spans="1:20" ht="12" customHeight="1">
      <c r="A12" s="17" t="s">
        <v>84</v>
      </c>
      <c r="B12" s="111">
        <v>191.876</v>
      </c>
      <c r="C12" s="111">
        <v>174.55799999999999</v>
      </c>
      <c r="D12" s="111">
        <v>156.999</v>
      </c>
      <c r="E12" s="111">
        <v>143.61699999999999</v>
      </c>
      <c r="F12" s="111">
        <v>140.459</v>
      </c>
      <c r="G12" s="111">
        <v>138.673</v>
      </c>
      <c r="H12" s="111">
        <v>135.44900000000001</v>
      </c>
      <c r="I12" s="111">
        <v>128.72200000000001</v>
      </c>
      <c r="J12" s="125" t="s">
        <v>39</v>
      </c>
      <c r="K12" s="414"/>
      <c r="L12" s="429"/>
      <c r="M12" s="429"/>
      <c r="N12" s="429"/>
      <c r="O12" s="429"/>
      <c r="P12" s="429"/>
      <c r="Q12" s="429"/>
      <c r="R12" s="429"/>
      <c r="S12" s="429"/>
      <c r="T12" s="415"/>
    </row>
    <row r="13" spans="1:20" ht="12" customHeight="1">
      <c r="A13" s="17" t="s">
        <v>85</v>
      </c>
      <c r="B13" s="111">
        <v>181.58799999999999</v>
      </c>
      <c r="C13" s="111">
        <v>164.99299999999999</v>
      </c>
      <c r="D13" s="111">
        <v>148.05799999999999</v>
      </c>
      <c r="E13" s="111">
        <v>135.59</v>
      </c>
      <c r="F13" s="111">
        <v>132.54599999999999</v>
      </c>
      <c r="G13" s="111">
        <v>130.88499999999999</v>
      </c>
      <c r="H13" s="111">
        <v>127.902</v>
      </c>
      <c r="I13" s="111">
        <v>121.617</v>
      </c>
      <c r="J13" s="125" t="s">
        <v>40</v>
      </c>
      <c r="K13" s="414"/>
      <c r="L13" s="429"/>
      <c r="M13" s="429"/>
      <c r="N13" s="429"/>
      <c r="O13" s="429"/>
      <c r="P13" s="429"/>
      <c r="Q13" s="429"/>
      <c r="R13" s="429"/>
      <c r="S13" s="429"/>
      <c r="T13" s="402"/>
    </row>
    <row r="14" spans="1:20" ht="12" customHeight="1">
      <c r="A14" s="396" t="s">
        <v>380</v>
      </c>
      <c r="B14" s="111">
        <v>1206.242</v>
      </c>
      <c r="C14" s="111">
        <v>1177.7070000000001</v>
      </c>
      <c r="D14" s="111">
        <v>1137.6510000000001</v>
      </c>
      <c r="E14" s="111">
        <v>1075.1949999999999</v>
      </c>
      <c r="F14" s="111">
        <v>985.96900000000005</v>
      </c>
      <c r="G14" s="111">
        <v>900.89200000000005</v>
      </c>
      <c r="H14" s="111">
        <v>835.87300000000005</v>
      </c>
      <c r="I14" s="111">
        <v>794.46199999999999</v>
      </c>
      <c r="J14" s="126" t="s">
        <v>87</v>
      </c>
      <c r="K14" s="398"/>
      <c r="L14" s="413"/>
      <c r="M14" s="402"/>
      <c r="N14" s="402"/>
      <c r="O14" s="402"/>
      <c r="P14" s="402"/>
      <c r="Q14" s="402"/>
      <c r="R14" s="402"/>
      <c r="S14" s="402"/>
      <c r="T14" s="402"/>
    </row>
    <row r="15" spans="1:20" ht="12" customHeight="1">
      <c r="A15" s="17" t="s">
        <v>84</v>
      </c>
      <c r="B15" s="111">
        <v>643.04999999999995</v>
      </c>
      <c r="C15" s="111">
        <v>625.73500000000001</v>
      </c>
      <c r="D15" s="111">
        <v>608.96100000000001</v>
      </c>
      <c r="E15" s="111">
        <v>581.67200000000003</v>
      </c>
      <c r="F15" s="111">
        <v>539.34299999999996</v>
      </c>
      <c r="G15" s="111">
        <v>493.16199999999998</v>
      </c>
      <c r="H15" s="111">
        <v>455.18700000000001</v>
      </c>
      <c r="I15" s="111">
        <v>429.98200000000003</v>
      </c>
      <c r="J15" s="125" t="s">
        <v>39</v>
      </c>
      <c r="K15" s="414"/>
      <c r="L15" s="429"/>
      <c r="M15" s="429"/>
      <c r="N15" s="429"/>
      <c r="O15" s="429"/>
      <c r="P15" s="429"/>
      <c r="Q15" s="429"/>
      <c r="R15" s="429"/>
      <c r="S15" s="429"/>
      <c r="T15" s="402"/>
    </row>
    <row r="16" spans="1:20">
      <c r="A16" s="17" t="s">
        <v>85</v>
      </c>
      <c r="B16" s="111">
        <v>563.19200000000001</v>
      </c>
      <c r="C16" s="111">
        <v>551.97199999999998</v>
      </c>
      <c r="D16" s="111">
        <v>528.69000000000005</v>
      </c>
      <c r="E16" s="111">
        <v>493.52300000000002</v>
      </c>
      <c r="F16" s="111">
        <v>446.62599999999998</v>
      </c>
      <c r="G16" s="111">
        <v>407.73</v>
      </c>
      <c r="H16" s="111">
        <v>380.68599999999998</v>
      </c>
      <c r="I16" s="111">
        <v>364.48</v>
      </c>
      <c r="J16" s="125" t="s">
        <v>40</v>
      </c>
      <c r="K16" s="414"/>
      <c r="L16" s="429"/>
      <c r="M16" s="429"/>
      <c r="N16" s="429"/>
      <c r="O16" s="429"/>
      <c r="P16" s="429"/>
      <c r="Q16" s="429"/>
      <c r="R16" s="429"/>
      <c r="S16" s="429"/>
      <c r="T16" s="426"/>
    </row>
    <row r="17" spans="1:20">
      <c r="A17" s="396" t="s">
        <v>381</v>
      </c>
      <c r="B17" s="111">
        <v>472.89299999999997</v>
      </c>
      <c r="C17" s="111">
        <v>497.52199999999999</v>
      </c>
      <c r="D17" s="111">
        <v>518.91399999999999</v>
      </c>
      <c r="E17" s="111">
        <v>548.14300000000003</v>
      </c>
      <c r="F17" s="111">
        <v>581.36900000000003</v>
      </c>
      <c r="G17" s="111">
        <v>604.80700000000002</v>
      </c>
      <c r="H17" s="111">
        <v>607.88199999999995</v>
      </c>
      <c r="I17" s="111">
        <v>590.21199999999999</v>
      </c>
      <c r="J17" s="126" t="s">
        <v>89</v>
      </c>
      <c r="K17" s="398"/>
      <c r="L17" s="429"/>
      <c r="M17" s="429"/>
      <c r="N17" s="429"/>
      <c r="O17" s="429"/>
      <c r="P17" s="429"/>
      <c r="Q17" s="429"/>
      <c r="R17" s="429"/>
      <c r="S17" s="429"/>
      <c r="T17" s="427"/>
    </row>
    <row r="18" spans="1:20">
      <c r="A18" s="17" t="s">
        <v>84</v>
      </c>
      <c r="B18" s="111">
        <v>168.93199999999999</v>
      </c>
      <c r="C18" s="111">
        <v>182.03100000000001</v>
      </c>
      <c r="D18" s="111">
        <v>188.46299999999999</v>
      </c>
      <c r="E18" s="111">
        <v>199.023</v>
      </c>
      <c r="F18" s="111">
        <v>213.607</v>
      </c>
      <c r="G18" s="111">
        <v>229.708</v>
      </c>
      <c r="H18" s="111">
        <v>237.666</v>
      </c>
      <c r="I18" s="111">
        <v>234.34</v>
      </c>
      <c r="J18" s="125" t="s">
        <v>39</v>
      </c>
      <c r="K18" s="414"/>
      <c r="L18" s="405"/>
      <c r="M18" s="427"/>
      <c r="N18" s="427"/>
      <c r="O18" s="427"/>
      <c r="P18" s="427"/>
      <c r="Q18" s="427"/>
      <c r="R18" s="427"/>
      <c r="S18" s="427"/>
      <c r="T18" s="427"/>
    </row>
    <row r="19" spans="1:20">
      <c r="A19" s="17" t="s">
        <v>85</v>
      </c>
      <c r="B19" s="111">
        <v>303.96100000000001</v>
      </c>
      <c r="C19" s="111">
        <v>315.49099999999999</v>
      </c>
      <c r="D19" s="111">
        <v>330.45100000000002</v>
      </c>
      <c r="E19" s="111">
        <v>349.12</v>
      </c>
      <c r="F19" s="111">
        <v>367.762</v>
      </c>
      <c r="G19" s="111">
        <v>375.09899999999999</v>
      </c>
      <c r="H19" s="111">
        <v>370.21600000000001</v>
      </c>
      <c r="I19" s="111">
        <v>355.87200000000001</v>
      </c>
      <c r="J19" s="125" t="s">
        <v>40</v>
      </c>
      <c r="K19" s="414"/>
      <c r="L19" s="405"/>
      <c r="M19" s="427"/>
      <c r="N19" s="427"/>
      <c r="O19" s="427"/>
      <c r="P19" s="427"/>
      <c r="Q19" s="427"/>
      <c r="R19" s="427"/>
      <c r="S19" s="427"/>
      <c r="T19" s="427"/>
    </row>
    <row r="20" spans="1:20" ht="20.25" customHeight="1">
      <c r="A20" s="592" t="s">
        <v>382</v>
      </c>
      <c r="B20" s="592"/>
      <c r="C20" s="592"/>
      <c r="D20" s="592"/>
      <c r="E20" s="592"/>
      <c r="F20" s="592"/>
      <c r="G20" s="592"/>
      <c r="H20" s="592"/>
      <c r="I20" s="592"/>
      <c r="J20" s="592"/>
      <c r="K20" s="602"/>
      <c r="L20" s="602"/>
      <c r="M20" s="602"/>
      <c r="N20" s="602"/>
      <c r="O20" s="602"/>
      <c r="P20" s="602"/>
      <c r="Q20" s="602"/>
      <c r="R20" s="602"/>
      <c r="S20" s="602"/>
      <c r="T20" s="602"/>
    </row>
    <row r="21" spans="1:20" ht="15">
      <c r="A21" s="408" t="s">
        <v>383</v>
      </c>
      <c r="B21" s="111">
        <v>302.06700000000001</v>
      </c>
      <c r="C21" s="111">
        <v>274.36</v>
      </c>
      <c r="D21" s="111">
        <v>239.804</v>
      </c>
      <c r="E21" s="111">
        <v>228.834</v>
      </c>
      <c r="F21" s="111">
        <v>225.43299999999999</v>
      </c>
      <c r="G21" s="111">
        <v>223.83799999999999</v>
      </c>
      <c r="H21" s="392">
        <v>217.46899999999999</v>
      </c>
      <c r="I21" s="111">
        <v>204.011</v>
      </c>
      <c r="J21" s="409" t="s">
        <v>384</v>
      </c>
      <c r="K21" s="416"/>
      <c r="L21" s="429"/>
      <c r="M21" s="429"/>
      <c r="N21" s="429"/>
      <c r="O21" s="429"/>
      <c r="P21" s="429"/>
      <c r="Q21" s="429"/>
      <c r="R21" s="429"/>
      <c r="S21" s="429"/>
      <c r="T21" s="417"/>
    </row>
    <row r="22" spans="1:20">
      <c r="A22" s="64" t="s">
        <v>84</v>
      </c>
      <c r="B22" s="111">
        <v>155.304</v>
      </c>
      <c r="C22" s="111">
        <v>141.232</v>
      </c>
      <c r="D22" s="111">
        <v>123.45699999999999</v>
      </c>
      <c r="E22" s="111">
        <v>117.708</v>
      </c>
      <c r="F22" s="111">
        <v>115.96599999999999</v>
      </c>
      <c r="G22" s="111">
        <v>115.124</v>
      </c>
      <c r="H22" s="392">
        <v>111.83</v>
      </c>
      <c r="I22" s="111">
        <v>104.876</v>
      </c>
      <c r="J22" s="125" t="s">
        <v>39</v>
      </c>
      <c r="K22" s="418"/>
      <c r="L22" s="429"/>
      <c r="M22" s="429"/>
      <c r="N22" s="429"/>
      <c r="O22" s="429"/>
      <c r="P22" s="429"/>
      <c r="Q22" s="429"/>
      <c r="R22" s="429"/>
      <c r="S22" s="429"/>
      <c r="T22" s="415"/>
    </row>
    <row r="23" spans="1:20">
      <c r="A23" s="64" t="s">
        <v>85</v>
      </c>
      <c r="B23" s="111">
        <v>146.76300000000001</v>
      </c>
      <c r="C23" s="111">
        <v>133.12799999999999</v>
      </c>
      <c r="D23" s="111">
        <v>116.34699999999999</v>
      </c>
      <c r="E23" s="111">
        <v>111.126</v>
      </c>
      <c r="F23" s="111">
        <v>109.467</v>
      </c>
      <c r="G23" s="111">
        <v>108.714</v>
      </c>
      <c r="H23" s="392">
        <v>105.639</v>
      </c>
      <c r="I23" s="111">
        <v>99.135000000000005</v>
      </c>
      <c r="J23" s="125" t="s">
        <v>40</v>
      </c>
      <c r="K23" s="418"/>
      <c r="L23" s="429"/>
      <c r="M23" s="429"/>
      <c r="N23" s="429"/>
      <c r="O23" s="429"/>
      <c r="P23" s="429"/>
      <c r="Q23" s="429"/>
      <c r="R23" s="429"/>
      <c r="S23" s="429"/>
      <c r="T23" s="415"/>
    </row>
    <row r="24" spans="1:20" ht="15">
      <c r="A24" s="408" t="s">
        <v>385</v>
      </c>
      <c r="B24" s="248">
        <v>1342.1410000000001</v>
      </c>
      <c r="C24" s="248">
        <v>1304.9480000000001</v>
      </c>
      <c r="D24" s="248">
        <v>1271.643</v>
      </c>
      <c r="E24" s="248">
        <v>1201.722</v>
      </c>
      <c r="F24" s="248">
        <v>1113.229</v>
      </c>
      <c r="G24" s="248">
        <v>1017.192</v>
      </c>
      <c r="H24" s="248">
        <v>940.48699999999997</v>
      </c>
      <c r="I24" s="248">
        <v>889.86300000000006</v>
      </c>
      <c r="J24" s="410" t="s">
        <v>385</v>
      </c>
      <c r="K24" s="416"/>
      <c r="L24" s="429"/>
      <c r="M24" s="429"/>
      <c r="N24" s="429"/>
      <c r="O24" s="429"/>
      <c r="P24" s="429"/>
      <c r="Q24" s="429"/>
      <c r="R24" s="429"/>
      <c r="S24" s="429"/>
      <c r="T24" s="419"/>
    </row>
    <row r="25" spans="1:20">
      <c r="A25" s="64" t="s">
        <v>84</v>
      </c>
      <c r="B25" s="248">
        <v>679.62199999999996</v>
      </c>
      <c r="C25" s="248">
        <v>659.06100000000004</v>
      </c>
      <c r="D25" s="248">
        <v>642.50300000000004</v>
      </c>
      <c r="E25" s="248">
        <v>607.58100000000002</v>
      </c>
      <c r="F25" s="248">
        <v>563.83600000000001</v>
      </c>
      <c r="G25" s="248">
        <v>516.71100000000001</v>
      </c>
      <c r="H25" s="248">
        <v>478.80599999999998</v>
      </c>
      <c r="I25" s="248">
        <v>453.82799999999997</v>
      </c>
      <c r="J25" s="125" t="s">
        <v>39</v>
      </c>
      <c r="K25" s="418"/>
      <c r="L25" s="429"/>
      <c r="M25" s="429"/>
      <c r="N25" s="429"/>
      <c r="O25" s="429"/>
      <c r="P25" s="429"/>
      <c r="Q25" s="429"/>
      <c r="R25" s="429"/>
      <c r="S25" s="429"/>
      <c r="T25" s="415"/>
    </row>
    <row r="26" spans="1:20" ht="14.25">
      <c r="A26" s="64" t="s">
        <v>85</v>
      </c>
      <c r="B26" s="248">
        <v>662.51900000000001</v>
      </c>
      <c r="C26" s="248">
        <v>645.88699999999994</v>
      </c>
      <c r="D26" s="248">
        <v>629.14</v>
      </c>
      <c r="E26" s="248">
        <v>594.14099999999996</v>
      </c>
      <c r="F26" s="248">
        <v>549.39300000000003</v>
      </c>
      <c r="G26" s="248">
        <v>500.48099999999999</v>
      </c>
      <c r="H26" s="248">
        <v>461.68099999999998</v>
      </c>
      <c r="I26" s="248">
        <v>436.03500000000003</v>
      </c>
      <c r="J26" s="125" t="s">
        <v>40</v>
      </c>
      <c r="K26" s="418"/>
      <c r="L26" s="428"/>
      <c r="M26" s="428"/>
      <c r="N26" s="428"/>
      <c r="O26" s="428"/>
      <c r="P26" s="428"/>
      <c r="Q26" s="428"/>
      <c r="R26" s="428"/>
      <c r="S26" s="428"/>
      <c r="T26" s="415"/>
    </row>
    <row r="27" spans="1:20" ht="15">
      <c r="A27" s="408" t="s">
        <v>386</v>
      </c>
      <c r="B27" s="111">
        <v>408.39100000000002</v>
      </c>
      <c r="C27" s="111">
        <v>435.47199999999998</v>
      </c>
      <c r="D27" s="111">
        <v>450.17500000000001</v>
      </c>
      <c r="E27" s="111">
        <v>471.98899999999998</v>
      </c>
      <c r="F27" s="111">
        <v>501.68099999999998</v>
      </c>
      <c r="G27" s="111">
        <v>534.22699999999998</v>
      </c>
      <c r="H27" s="392">
        <v>549.15</v>
      </c>
      <c r="I27" s="111">
        <v>541.13900000000001</v>
      </c>
      <c r="J27" s="126" t="s">
        <v>387</v>
      </c>
      <c r="K27" s="416"/>
      <c r="L27" s="428"/>
      <c r="M27" s="428"/>
      <c r="N27" s="428"/>
      <c r="O27" s="428"/>
      <c r="P27" s="428"/>
      <c r="Q27" s="428"/>
      <c r="R27" s="428"/>
      <c r="S27" s="428"/>
      <c r="T27" s="403"/>
    </row>
    <row r="28" spans="1:20" ht="14.25">
      <c r="A28" s="64" t="s">
        <v>84</v>
      </c>
      <c r="B28" s="111">
        <v>168.93199999999999</v>
      </c>
      <c r="C28" s="111">
        <v>182.03100000000001</v>
      </c>
      <c r="D28" s="111">
        <v>188.46299999999999</v>
      </c>
      <c r="E28" s="111">
        <v>199.023</v>
      </c>
      <c r="F28" s="111">
        <v>213.607</v>
      </c>
      <c r="G28" s="111">
        <v>229.708</v>
      </c>
      <c r="H28" s="392">
        <v>237.666</v>
      </c>
      <c r="I28" s="111">
        <v>234.34</v>
      </c>
      <c r="J28" s="125" t="s">
        <v>39</v>
      </c>
      <c r="K28" s="418"/>
      <c r="L28" s="428"/>
      <c r="M28" s="428"/>
      <c r="N28" s="428"/>
      <c r="O28" s="428"/>
      <c r="P28" s="428"/>
      <c r="Q28" s="428"/>
      <c r="R28" s="428"/>
      <c r="S28" s="428"/>
      <c r="T28" s="415"/>
    </row>
    <row r="29" spans="1:20" ht="14.25">
      <c r="A29" s="64" t="s">
        <v>85</v>
      </c>
      <c r="B29" s="111">
        <v>239.459</v>
      </c>
      <c r="C29" s="111">
        <v>253.441</v>
      </c>
      <c r="D29" s="111">
        <v>261.71199999999999</v>
      </c>
      <c r="E29" s="111">
        <v>272.96600000000001</v>
      </c>
      <c r="F29" s="111">
        <v>288.07400000000001</v>
      </c>
      <c r="G29" s="111">
        <v>304.51900000000001</v>
      </c>
      <c r="H29" s="392">
        <v>311.48399999999998</v>
      </c>
      <c r="I29" s="111">
        <v>306.79899999999998</v>
      </c>
      <c r="J29" s="125" t="s">
        <v>40</v>
      </c>
      <c r="K29" s="418"/>
      <c r="L29" s="405"/>
      <c r="M29" s="405"/>
      <c r="N29" s="405"/>
      <c r="O29" s="405"/>
      <c r="P29" s="405"/>
      <c r="Q29" s="405"/>
      <c r="R29" s="405"/>
      <c r="S29" s="255"/>
      <c r="T29" s="415"/>
    </row>
    <row r="30" spans="1:20" ht="20.25" customHeight="1">
      <c r="A30" s="592" t="s">
        <v>388</v>
      </c>
      <c r="B30" s="592"/>
      <c r="C30" s="592"/>
      <c r="D30" s="592"/>
      <c r="E30" s="592"/>
      <c r="F30" s="592"/>
      <c r="G30" s="592"/>
      <c r="H30" s="592"/>
      <c r="I30" s="592"/>
      <c r="J30" s="592"/>
      <c r="K30" s="602"/>
      <c r="L30" s="602"/>
      <c r="M30" s="602"/>
      <c r="N30" s="602"/>
      <c r="O30" s="602"/>
      <c r="P30" s="602"/>
      <c r="Q30" s="602"/>
      <c r="R30" s="602"/>
      <c r="S30" s="602"/>
      <c r="T30" s="602"/>
    </row>
    <row r="31" spans="1:20" ht="29.25" customHeight="1">
      <c r="A31" s="6" t="s">
        <v>389</v>
      </c>
      <c r="B31" s="422">
        <v>70.164776222350085</v>
      </c>
      <c r="C31" s="422">
        <v>71.076507144816162</v>
      </c>
      <c r="D31" s="422">
        <v>72.427396451108478</v>
      </c>
      <c r="E31" s="422">
        <v>76.948832537353681</v>
      </c>
      <c r="F31" s="422">
        <v>86.653231491050931</v>
      </c>
      <c r="G31" s="422">
        <v>97.055473908082206</v>
      </c>
      <c r="H31" s="430">
        <v>104.23030771421018</v>
      </c>
      <c r="I31" s="422">
        <v>105.80128439119807</v>
      </c>
      <c r="J31" s="124" t="s">
        <v>390</v>
      </c>
      <c r="K31" s="239"/>
      <c r="L31" s="429"/>
      <c r="M31" s="429"/>
      <c r="N31" s="429"/>
      <c r="O31" s="429"/>
      <c r="P31" s="429"/>
      <c r="Q31" s="429"/>
      <c r="R31" s="429"/>
      <c r="S31" s="429"/>
      <c r="T31" s="403"/>
    </row>
    <row r="32" spans="1:20">
      <c r="A32" s="17" t="s">
        <v>84</v>
      </c>
      <c r="B32" s="319">
        <v>56.108856232019292</v>
      </c>
      <c r="C32" s="319">
        <v>56.987223025721754</v>
      </c>
      <c r="D32" s="319">
        <v>56.729741313483132</v>
      </c>
      <c r="E32" s="319">
        <v>58.906050145098952</v>
      </c>
      <c r="F32" s="319">
        <v>65.647649084163504</v>
      </c>
      <c r="G32" s="319">
        <v>74.697766656798365</v>
      </c>
      <c r="H32" s="319">
        <v>81.969608095134532</v>
      </c>
      <c r="I32" s="319">
        <v>84.436557809396675</v>
      </c>
      <c r="J32" s="125" t="s">
        <v>39</v>
      </c>
      <c r="K32" s="414"/>
      <c r="L32" s="429"/>
      <c r="M32" s="429"/>
      <c r="N32" s="429"/>
      <c r="O32" s="429"/>
      <c r="P32" s="429"/>
      <c r="Q32" s="429"/>
      <c r="R32" s="429"/>
      <c r="S32" s="429"/>
      <c r="T32" s="415"/>
    </row>
    <row r="33" spans="1:20">
      <c r="A33" s="17" t="s">
        <v>85</v>
      </c>
      <c r="B33" s="319">
        <v>86.213760138638335</v>
      </c>
      <c r="C33" s="319">
        <v>87.048618408180118</v>
      </c>
      <c r="D33" s="319">
        <v>90.508426488112121</v>
      </c>
      <c r="E33" s="319">
        <v>98.21426762278557</v>
      </c>
      <c r="F33" s="319">
        <v>112.01945251731875</v>
      </c>
      <c r="G33" s="319">
        <v>124.09780982512937</v>
      </c>
      <c r="H33" s="319">
        <v>130.84747009346285</v>
      </c>
      <c r="I33" s="319">
        <v>131.00554214223004</v>
      </c>
      <c r="J33" s="125" t="s">
        <v>40</v>
      </c>
      <c r="K33" s="414"/>
      <c r="L33" s="429"/>
      <c r="M33" s="429"/>
      <c r="N33" s="429"/>
      <c r="O33" s="429"/>
      <c r="P33" s="429"/>
      <c r="Q33" s="429"/>
      <c r="R33" s="429"/>
      <c r="S33" s="429"/>
      <c r="T33" s="415"/>
    </row>
    <row r="34" spans="1:20" ht="14.25">
      <c r="A34" s="74" t="s">
        <v>371</v>
      </c>
      <c r="B34" s="423">
        <v>19.89628758466705</v>
      </c>
      <c r="C34" s="423">
        <v>21.613873475019606</v>
      </c>
      <c r="D34" s="423">
        <v>22.949120676664517</v>
      </c>
      <c r="E34" s="423">
        <v>24.808296255804724</v>
      </c>
      <c r="F34" s="423">
        <v>27.260190084131057</v>
      </c>
      <c r="G34" s="423">
        <v>30.092938656205838</v>
      </c>
      <c r="H34" s="423">
        <v>32.16847694284948</v>
      </c>
      <c r="I34" s="423">
        <v>33.09692338837673</v>
      </c>
      <c r="J34" s="126" t="s">
        <v>372</v>
      </c>
      <c r="K34" s="420"/>
      <c r="L34" s="413"/>
      <c r="M34" s="413"/>
      <c r="N34" s="413"/>
      <c r="O34" s="413"/>
      <c r="P34" s="413"/>
      <c r="Q34" s="413"/>
      <c r="R34" s="413"/>
      <c r="S34" s="255"/>
      <c r="T34" s="403"/>
    </row>
    <row r="35" spans="1:20" ht="14.25">
      <c r="A35" s="64" t="s">
        <v>84</v>
      </c>
      <c r="B35" s="423">
        <v>16.8282765092274</v>
      </c>
      <c r="C35" s="423">
        <v>18.530647729262441</v>
      </c>
      <c r="D35" s="423">
        <v>19.746276022266855</v>
      </c>
      <c r="E35" s="423">
        <v>21.532015163710955</v>
      </c>
      <c r="F35" s="423">
        <v>23.909206197833242</v>
      </c>
      <c r="G35" s="423">
        <v>26.662395260596394</v>
      </c>
      <c r="H35" s="423">
        <v>28.693157809591185</v>
      </c>
      <c r="I35" s="423">
        <v>29.549432313969969</v>
      </c>
      <c r="J35" s="125" t="s">
        <v>39</v>
      </c>
      <c r="K35" s="418"/>
      <c r="L35" s="405"/>
      <c r="M35" s="405"/>
      <c r="N35" s="405"/>
      <c r="O35" s="405"/>
      <c r="P35" s="405"/>
      <c r="Q35" s="405"/>
      <c r="R35" s="405"/>
      <c r="S35" s="255"/>
      <c r="T35" s="415"/>
    </row>
    <row r="36" spans="1:20" ht="14.25">
      <c r="A36" s="64" t="s">
        <v>85</v>
      </c>
      <c r="B36" s="423">
        <v>22.832996898185538</v>
      </c>
      <c r="C36" s="423">
        <v>24.547389912984187</v>
      </c>
      <c r="D36" s="423">
        <v>25.984140174881031</v>
      </c>
      <c r="E36" s="423">
        <v>27.903986064669667</v>
      </c>
      <c r="F36" s="423">
        <v>30.421761178709396</v>
      </c>
      <c r="G36" s="423">
        <v>33.327605793497746</v>
      </c>
      <c r="H36" s="423">
        <v>35.444080818931184</v>
      </c>
      <c r="I36" s="423">
        <v>36.438277418764827</v>
      </c>
      <c r="J36" s="125" t="s">
        <v>40</v>
      </c>
      <c r="K36" s="418"/>
      <c r="L36" s="405"/>
      <c r="M36" s="405"/>
      <c r="N36" s="405"/>
      <c r="O36" s="405"/>
      <c r="P36" s="405"/>
      <c r="Q36" s="405"/>
      <c r="R36" s="405"/>
      <c r="S36" s="255"/>
      <c r="T36" s="415"/>
    </row>
    <row r="37" spans="1:20" ht="15">
      <c r="A37" s="74" t="s">
        <v>373</v>
      </c>
      <c r="B37" s="423">
        <v>135.19881350826142</v>
      </c>
      <c r="C37" s="423">
        <v>158.72284589590319</v>
      </c>
      <c r="D37" s="423">
        <v>187.72622641824157</v>
      </c>
      <c r="E37" s="423">
        <v>206.25824833722262</v>
      </c>
      <c r="F37" s="423">
        <v>222.54106541633215</v>
      </c>
      <c r="G37" s="423">
        <v>238.66680367051168</v>
      </c>
      <c r="H37" s="423">
        <v>252.51874979882189</v>
      </c>
      <c r="I37" s="423">
        <v>265.24991299488755</v>
      </c>
      <c r="J37" s="409" t="s">
        <v>374</v>
      </c>
      <c r="K37" s="420"/>
      <c r="L37" s="413"/>
      <c r="M37" s="413"/>
      <c r="N37" s="413"/>
      <c r="O37" s="413"/>
      <c r="P37" s="413"/>
      <c r="Q37" s="413"/>
      <c r="R37" s="413"/>
      <c r="S37" s="255"/>
      <c r="T37" s="417"/>
    </row>
    <row r="38" spans="1:20" ht="12" customHeight="1">
      <c r="A38" s="64" t="s">
        <v>84</v>
      </c>
      <c r="B38" s="423">
        <v>108.77504764848298</v>
      </c>
      <c r="C38" s="423">
        <v>128.88792908122807</v>
      </c>
      <c r="D38" s="423">
        <v>152.65477048689019</v>
      </c>
      <c r="E38" s="423">
        <v>169.08196554184934</v>
      </c>
      <c r="F38" s="423">
        <v>184.19795457289206</v>
      </c>
      <c r="G38" s="423">
        <v>199.53094055105799</v>
      </c>
      <c r="H38" s="423">
        <v>212.52436734328893</v>
      </c>
      <c r="I38" s="423">
        <v>223.44483008505281</v>
      </c>
      <c r="J38" s="125" t="s">
        <v>39</v>
      </c>
      <c r="K38" s="418"/>
      <c r="L38" s="405"/>
      <c r="M38" s="405"/>
      <c r="N38" s="405"/>
      <c r="O38" s="405"/>
      <c r="P38" s="405"/>
      <c r="Q38" s="405"/>
      <c r="R38" s="405"/>
      <c r="S38" s="255"/>
      <c r="T38" s="415"/>
    </row>
    <row r="39" spans="1:20" ht="14.25">
      <c r="A39" s="64" t="s">
        <v>85</v>
      </c>
      <c r="B39" s="423">
        <v>163.16033332651963</v>
      </c>
      <c r="C39" s="423">
        <v>190.37392584580252</v>
      </c>
      <c r="D39" s="423">
        <v>224.94090952065804</v>
      </c>
      <c r="E39" s="423">
        <v>245.63648471104872</v>
      </c>
      <c r="F39" s="423">
        <v>263.16058720893056</v>
      </c>
      <c r="G39" s="423">
        <v>280.11019739867908</v>
      </c>
      <c r="H39" s="423">
        <v>294.8570130349587</v>
      </c>
      <c r="I39" s="423">
        <v>309.47596711554951</v>
      </c>
      <c r="J39" s="125" t="s">
        <v>40</v>
      </c>
      <c r="K39" s="418"/>
      <c r="L39" s="405"/>
      <c r="M39" s="405"/>
      <c r="N39" s="405"/>
      <c r="O39" s="405"/>
      <c r="P39" s="405"/>
      <c r="Q39" s="405"/>
      <c r="R39" s="405"/>
      <c r="S39" s="255"/>
      <c r="T39" s="415"/>
    </row>
    <row r="40" spans="1:20">
      <c r="K40" s="33"/>
      <c r="L40" s="33"/>
      <c r="M40" s="33"/>
      <c r="N40" s="33"/>
      <c r="O40" s="33"/>
      <c r="P40" s="33"/>
      <c r="Q40" s="33"/>
      <c r="R40" s="33"/>
      <c r="S40" s="33"/>
      <c r="T40" s="33"/>
    </row>
    <row r="41" spans="1:20">
      <c r="K41" s="33"/>
      <c r="L41" s="33"/>
      <c r="M41" s="33"/>
      <c r="N41" s="33"/>
      <c r="O41" s="33"/>
      <c r="P41" s="33"/>
      <c r="Q41" s="33"/>
      <c r="R41" s="33"/>
    </row>
  </sheetData>
  <mergeCells count="8">
    <mergeCell ref="A20:J20"/>
    <mergeCell ref="A30:J30"/>
    <mergeCell ref="K6:T6"/>
    <mergeCell ref="K10:T10"/>
    <mergeCell ref="K20:T20"/>
    <mergeCell ref="K30:T30"/>
    <mergeCell ref="A6:J6"/>
    <mergeCell ref="A10:J10"/>
  </mergeCells>
  <hyperlinks>
    <hyperlink ref="K1:L2" location="'Spis tablic   List of tables'!A1" display="Powrót do spisu tablic" xr:uid="{C8CBBEC9-CD56-445F-9C67-2B80653CE4F4}"/>
  </hyperlink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58"/>
  <sheetViews>
    <sheetView showGridLines="0" zoomScaleNormal="100" workbookViewId="0">
      <selection activeCell="M1" sqref="M1"/>
    </sheetView>
  </sheetViews>
  <sheetFormatPr defaultRowHeight="14.25"/>
  <cols>
    <col min="1" max="1" width="20.375" style="1" customWidth="1"/>
    <col min="2" max="2" width="9" style="1"/>
    <col min="3" max="11" width="8.625" style="1" customWidth="1"/>
    <col min="12" max="12" width="9.125" bestFit="1" customWidth="1"/>
  </cols>
  <sheetData>
    <row r="1" spans="1:16">
      <c r="A1" s="3" t="s">
        <v>422</v>
      </c>
      <c r="M1" s="274" t="s">
        <v>334</v>
      </c>
      <c r="N1" s="274"/>
    </row>
    <row r="2" spans="1:16">
      <c r="A2" s="56" t="s">
        <v>204</v>
      </c>
      <c r="M2" s="274" t="s">
        <v>335</v>
      </c>
      <c r="N2" s="274"/>
    </row>
    <row r="3" spans="1:16">
      <c r="A3" s="579" t="s">
        <v>92</v>
      </c>
      <c r="B3" s="556"/>
      <c r="C3" s="556" t="s">
        <v>93</v>
      </c>
      <c r="D3" s="556"/>
      <c r="E3" s="556"/>
      <c r="F3" s="556"/>
      <c r="G3" s="556" t="s">
        <v>94</v>
      </c>
      <c r="H3" s="556"/>
      <c r="I3" s="556"/>
      <c r="J3" s="556"/>
      <c r="K3" s="583" t="s">
        <v>187</v>
      </c>
    </row>
    <row r="4" spans="1:16" ht="48">
      <c r="A4" s="579"/>
      <c r="B4" s="556"/>
      <c r="C4" s="5" t="s">
        <v>95</v>
      </c>
      <c r="D4" s="5" t="s">
        <v>96</v>
      </c>
      <c r="E4" s="5" t="s">
        <v>97</v>
      </c>
      <c r="F4" s="5" t="s">
        <v>98</v>
      </c>
      <c r="G4" s="5" t="s">
        <v>95</v>
      </c>
      <c r="H4" s="5" t="s">
        <v>99</v>
      </c>
      <c r="I4" s="5" t="s">
        <v>100</v>
      </c>
      <c r="J4" s="5" t="s">
        <v>331</v>
      </c>
      <c r="K4" s="583"/>
    </row>
    <row r="5" spans="1:16">
      <c r="A5" s="591" t="s">
        <v>101</v>
      </c>
      <c r="B5" s="591"/>
      <c r="C5" s="591"/>
      <c r="D5" s="591"/>
      <c r="E5" s="591"/>
      <c r="F5" s="591"/>
      <c r="G5" s="591"/>
      <c r="H5" s="591"/>
      <c r="I5" s="591"/>
      <c r="J5" s="591"/>
      <c r="K5" s="591"/>
    </row>
    <row r="6" spans="1:16">
      <c r="A6" s="6" t="s">
        <v>0</v>
      </c>
      <c r="B6" s="54">
        <v>2015</v>
      </c>
      <c r="C6" s="76">
        <v>18689</v>
      </c>
      <c r="D6" s="76">
        <v>8638</v>
      </c>
      <c r="E6" s="76">
        <v>9324</v>
      </c>
      <c r="F6" s="76" t="s">
        <v>181</v>
      </c>
      <c r="G6" s="76">
        <v>21397</v>
      </c>
      <c r="H6" s="76">
        <v>9915</v>
      </c>
      <c r="I6" s="76">
        <v>10447</v>
      </c>
      <c r="J6" s="76" t="s">
        <v>181</v>
      </c>
      <c r="K6" s="120">
        <v>-2708</v>
      </c>
    </row>
    <row r="7" spans="1:16">
      <c r="A7" s="58" t="s">
        <v>1</v>
      </c>
      <c r="B7" s="139">
        <v>2019</v>
      </c>
      <c r="C7" s="71">
        <v>23231</v>
      </c>
      <c r="D7" s="71">
        <v>10130</v>
      </c>
      <c r="E7" s="71">
        <v>12043</v>
      </c>
      <c r="F7" s="71">
        <v>1058</v>
      </c>
      <c r="G7" s="71">
        <v>26181</v>
      </c>
      <c r="H7" s="71">
        <v>13271</v>
      </c>
      <c r="I7" s="71">
        <v>12364</v>
      </c>
      <c r="J7" s="71">
        <v>546</v>
      </c>
      <c r="K7" s="373">
        <v>-2950</v>
      </c>
      <c r="L7" s="42"/>
    </row>
    <row r="8" spans="1:16" s="42" customFormat="1">
      <c r="A8" s="135"/>
      <c r="B8" s="139">
        <v>2020</v>
      </c>
      <c r="C8" s="151">
        <v>19137</v>
      </c>
      <c r="D8" s="151">
        <v>8606</v>
      </c>
      <c r="E8" s="151">
        <v>9730</v>
      </c>
      <c r="F8" s="151">
        <v>801</v>
      </c>
      <c r="G8" s="151">
        <v>21093</v>
      </c>
      <c r="H8" s="151">
        <v>9903</v>
      </c>
      <c r="I8" s="151">
        <v>10659</v>
      </c>
      <c r="J8" s="151">
        <v>531</v>
      </c>
      <c r="K8" s="152">
        <v>-1956</v>
      </c>
      <c r="L8" s="247"/>
      <c r="M8" s="160"/>
    </row>
    <row r="9" spans="1:16">
      <c r="B9" s="362">
        <v>2022</v>
      </c>
      <c r="C9" s="252">
        <v>20722</v>
      </c>
      <c r="D9" s="252">
        <v>9347</v>
      </c>
      <c r="E9" s="252">
        <v>10477</v>
      </c>
      <c r="F9" s="363">
        <v>898</v>
      </c>
      <c r="G9" s="252">
        <v>22811</v>
      </c>
      <c r="H9" s="252">
        <v>10226</v>
      </c>
      <c r="I9" s="252">
        <v>11826</v>
      </c>
      <c r="J9" s="363">
        <v>759</v>
      </c>
      <c r="K9" s="364">
        <v>-2089</v>
      </c>
      <c r="L9" s="247"/>
      <c r="M9" s="246"/>
      <c r="N9" s="246"/>
      <c r="P9" s="209"/>
    </row>
    <row r="10" spans="1:16">
      <c r="A10" s="10" t="s">
        <v>17</v>
      </c>
      <c r="B10" s="54">
        <v>2015</v>
      </c>
      <c r="C10" s="76">
        <v>7671</v>
      </c>
      <c r="D10" s="76">
        <v>2733</v>
      </c>
      <c r="E10" s="76">
        <v>4573</v>
      </c>
      <c r="F10" s="76" t="s">
        <v>181</v>
      </c>
      <c r="G10" s="76">
        <v>10441</v>
      </c>
      <c r="H10" s="76">
        <v>4220</v>
      </c>
      <c r="I10" s="76">
        <v>5561</v>
      </c>
      <c r="J10" s="76" t="s">
        <v>181</v>
      </c>
      <c r="K10" s="120">
        <v>-2770</v>
      </c>
      <c r="L10" s="247"/>
      <c r="M10" s="246"/>
      <c r="N10" s="246"/>
      <c r="P10" s="243"/>
    </row>
    <row r="11" spans="1:16">
      <c r="A11" s="15" t="s">
        <v>18</v>
      </c>
      <c r="B11" s="139">
        <v>2019</v>
      </c>
      <c r="C11" s="71">
        <v>10238</v>
      </c>
      <c r="D11" s="71">
        <v>3443</v>
      </c>
      <c r="E11" s="71">
        <v>6269</v>
      </c>
      <c r="F11" s="71">
        <v>526</v>
      </c>
      <c r="G11" s="71">
        <v>12091</v>
      </c>
      <c r="H11" s="71">
        <v>5397</v>
      </c>
      <c r="I11" s="71">
        <v>6363</v>
      </c>
      <c r="J11" s="71">
        <v>331</v>
      </c>
      <c r="K11" s="373">
        <v>-1853</v>
      </c>
      <c r="L11" s="247"/>
      <c r="M11" s="246"/>
      <c r="N11" s="246"/>
      <c r="P11" s="243"/>
    </row>
    <row r="12" spans="1:16" s="42" customFormat="1">
      <c r="A12" s="135"/>
      <c r="B12" s="139">
        <v>2020</v>
      </c>
      <c r="C12" s="151">
        <v>7771</v>
      </c>
      <c r="D12" s="151">
        <v>2806</v>
      </c>
      <c r="E12" s="151">
        <v>4608</v>
      </c>
      <c r="F12" s="151">
        <v>357</v>
      </c>
      <c r="G12" s="151">
        <v>9954</v>
      </c>
      <c r="H12" s="151">
        <v>4167</v>
      </c>
      <c r="I12" s="151">
        <v>5474</v>
      </c>
      <c r="J12" s="151">
        <v>313</v>
      </c>
      <c r="K12" s="152">
        <v>-2183</v>
      </c>
      <c r="L12" s="247"/>
      <c r="M12" s="246"/>
      <c r="N12" s="246"/>
    </row>
    <row r="13" spans="1:16">
      <c r="B13" s="362">
        <v>2022</v>
      </c>
      <c r="C13" s="252">
        <v>8213</v>
      </c>
      <c r="D13" s="252">
        <v>2856</v>
      </c>
      <c r="E13" s="252">
        <v>4992</v>
      </c>
      <c r="F13" s="363">
        <v>365</v>
      </c>
      <c r="G13" s="363">
        <v>10737</v>
      </c>
      <c r="H13" s="252">
        <v>4162</v>
      </c>
      <c r="I13" s="252">
        <v>6137</v>
      </c>
      <c r="J13" s="252">
        <v>438</v>
      </c>
      <c r="K13" s="254">
        <v>-2524</v>
      </c>
      <c r="L13" s="247"/>
      <c r="M13" s="246"/>
      <c r="N13" s="246"/>
    </row>
    <row r="14" spans="1:16">
      <c r="A14" s="10" t="s">
        <v>19</v>
      </c>
      <c r="B14" s="54">
        <v>2015</v>
      </c>
      <c r="C14" s="76">
        <v>11018</v>
      </c>
      <c r="D14" s="76">
        <v>5905</v>
      </c>
      <c r="E14" s="76">
        <v>4751</v>
      </c>
      <c r="F14" s="76" t="s">
        <v>181</v>
      </c>
      <c r="G14" s="76">
        <v>10956</v>
      </c>
      <c r="H14" s="76">
        <v>5695</v>
      </c>
      <c r="I14" s="76">
        <v>4886</v>
      </c>
      <c r="J14" s="76" t="s">
        <v>181</v>
      </c>
      <c r="K14" s="120">
        <v>62</v>
      </c>
      <c r="L14" s="247"/>
      <c r="M14" s="246"/>
      <c r="N14" s="246"/>
    </row>
    <row r="15" spans="1:16">
      <c r="A15" s="15" t="s">
        <v>20</v>
      </c>
      <c r="B15" s="139">
        <v>2019</v>
      </c>
      <c r="C15" s="73">
        <v>12993</v>
      </c>
      <c r="D15" s="73">
        <v>6687</v>
      </c>
      <c r="E15" s="73">
        <v>5774</v>
      </c>
      <c r="F15" s="73">
        <v>532</v>
      </c>
      <c r="G15" s="73">
        <v>14090</v>
      </c>
      <c r="H15" s="73">
        <v>7874</v>
      </c>
      <c r="I15" s="73">
        <v>6001</v>
      </c>
      <c r="J15" s="73">
        <v>215</v>
      </c>
      <c r="K15" s="378">
        <v>-1097</v>
      </c>
      <c r="L15" s="247"/>
      <c r="M15" s="246"/>
      <c r="N15" s="246"/>
    </row>
    <row r="16" spans="1:16" s="42" customFormat="1">
      <c r="A16" s="48"/>
      <c r="B16" s="139">
        <v>2020</v>
      </c>
      <c r="C16" s="151">
        <v>11366</v>
      </c>
      <c r="D16" s="151">
        <v>5800</v>
      </c>
      <c r="E16" s="151">
        <v>5122</v>
      </c>
      <c r="F16" s="151">
        <v>444</v>
      </c>
      <c r="G16" s="151">
        <v>11139</v>
      </c>
      <c r="H16" s="151">
        <v>5736</v>
      </c>
      <c r="I16" s="151">
        <v>5185</v>
      </c>
      <c r="J16" s="151">
        <v>218</v>
      </c>
      <c r="K16" s="152">
        <v>227</v>
      </c>
      <c r="L16" s="247"/>
      <c r="M16" s="246"/>
      <c r="N16" s="246"/>
    </row>
    <row r="17" spans="1:14">
      <c r="B17" s="362">
        <v>2022</v>
      </c>
      <c r="C17" s="252">
        <v>12509</v>
      </c>
      <c r="D17" s="252">
        <v>6491</v>
      </c>
      <c r="E17" s="252">
        <v>5485</v>
      </c>
      <c r="F17" s="363">
        <v>533</v>
      </c>
      <c r="G17" s="363">
        <v>12074</v>
      </c>
      <c r="H17" s="252">
        <v>6064</v>
      </c>
      <c r="I17" s="252">
        <v>5689</v>
      </c>
      <c r="J17" s="252">
        <v>321</v>
      </c>
      <c r="K17" s="254">
        <v>435</v>
      </c>
      <c r="L17" s="247"/>
      <c r="M17" s="246"/>
      <c r="N17" s="246"/>
    </row>
    <row r="18" spans="1:14">
      <c r="A18" s="618" t="s">
        <v>102</v>
      </c>
      <c r="B18" s="618"/>
      <c r="C18" s="618"/>
      <c r="D18" s="618"/>
      <c r="E18" s="618"/>
      <c r="F18" s="618"/>
      <c r="G18" s="618"/>
      <c r="H18" s="618"/>
      <c r="I18" s="618"/>
      <c r="J18" s="618"/>
      <c r="K18" s="618"/>
      <c r="L18" s="42"/>
    </row>
    <row r="19" spans="1:14">
      <c r="A19" s="22" t="s">
        <v>0</v>
      </c>
      <c r="B19" s="118">
        <v>2015</v>
      </c>
      <c r="C19" s="86">
        <v>8.8000000000000007</v>
      </c>
      <c r="D19" s="86">
        <v>4.0999999999999996</v>
      </c>
      <c r="E19" s="86">
        <v>4.4000000000000004</v>
      </c>
      <c r="F19" s="86" t="s">
        <v>181</v>
      </c>
      <c r="G19" s="86">
        <v>10.1</v>
      </c>
      <c r="H19" s="86">
        <v>4.7</v>
      </c>
      <c r="I19" s="86">
        <v>4.9000000000000004</v>
      </c>
      <c r="J19" s="86" t="s">
        <v>181</v>
      </c>
      <c r="K19" s="101">
        <v>-1.3</v>
      </c>
      <c r="L19" s="42"/>
    </row>
    <row r="20" spans="1:14">
      <c r="A20" s="68" t="s">
        <v>1</v>
      </c>
      <c r="B20" s="139">
        <v>2019</v>
      </c>
      <c r="C20" s="86">
        <v>10.9</v>
      </c>
      <c r="D20" s="86">
        <v>4.8</v>
      </c>
      <c r="E20" s="86">
        <v>5.7</v>
      </c>
      <c r="F20" s="86">
        <v>0.5</v>
      </c>
      <c r="G20" s="86">
        <v>12.3</v>
      </c>
      <c r="H20" s="86">
        <v>6.2</v>
      </c>
      <c r="I20" s="86">
        <v>5.8</v>
      </c>
      <c r="J20" s="86">
        <v>0.3</v>
      </c>
      <c r="K20" s="381">
        <v>-1.4</v>
      </c>
      <c r="L20" s="42"/>
    </row>
    <row r="21" spans="1:14" s="42" customFormat="1">
      <c r="A21" s="48"/>
      <c r="B21" s="139">
        <v>2020</v>
      </c>
      <c r="C21" s="111">
        <v>9.1092221294550075</v>
      </c>
      <c r="D21" s="111">
        <v>4.0964605552641373</v>
      </c>
      <c r="E21" s="111">
        <v>4.6314851502114864</v>
      </c>
      <c r="F21" s="111">
        <v>0.38127642397938344</v>
      </c>
      <c r="G21" s="111">
        <v>10.04027916479043</v>
      </c>
      <c r="H21" s="111">
        <v>4.7138332417825648</v>
      </c>
      <c r="I21" s="111">
        <v>5.0736896419428819</v>
      </c>
      <c r="J21" s="111">
        <v>0.25275628106498454</v>
      </c>
      <c r="K21" s="248">
        <v>-0.93105703533542328</v>
      </c>
      <c r="L21" s="293"/>
      <c r="N21" s="244"/>
    </row>
    <row r="22" spans="1:14">
      <c r="B22" s="362">
        <v>2022</v>
      </c>
      <c r="C22" s="365">
        <v>9.9549141639664001</v>
      </c>
      <c r="D22" s="365">
        <v>4.4903282834955096</v>
      </c>
      <c r="E22" s="365">
        <v>5.0331838478851454</v>
      </c>
      <c r="F22" s="365">
        <v>0.43140203258574594</v>
      </c>
      <c r="G22" s="365">
        <v>10.958476353355735</v>
      </c>
      <c r="H22" s="365">
        <v>4.9126026561490397</v>
      </c>
      <c r="I22" s="365">
        <v>5.681247703072418</v>
      </c>
      <c r="J22" s="365">
        <v>0.36462599413427749</v>
      </c>
      <c r="K22" s="366">
        <v>-1.0035621893893356</v>
      </c>
      <c r="L22" s="42"/>
      <c r="N22" s="245"/>
    </row>
    <row r="23" spans="1:14">
      <c r="A23" s="48" t="s">
        <v>17</v>
      </c>
      <c r="B23" s="118">
        <v>2015</v>
      </c>
      <c r="C23" s="86">
        <v>8.6999999999999993</v>
      </c>
      <c r="D23" s="86">
        <v>3.1</v>
      </c>
      <c r="E23" s="86">
        <v>5.2</v>
      </c>
      <c r="F23" s="86" t="s">
        <v>181</v>
      </c>
      <c r="G23" s="86">
        <v>11.9</v>
      </c>
      <c r="H23" s="86">
        <v>4.8</v>
      </c>
      <c r="I23" s="86">
        <v>6.3</v>
      </c>
      <c r="J23" s="86" t="s">
        <v>181</v>
      </c>
      <c r="K23" s="101">
        <v>-3.2</v>
      </c>
      <c r="L23" s="42"/>
      <c r="N23" s="245"/>
    </row>
    <row r="24" spans="1:14">
      <c r="A24" s="49" t="s">
        <v>18</v>
      </c>
      <c r="B24" s="139">
        <v>2019</v>
      </c>
      <c r="C24" s="86">
        <v>11.6</v>
      </c>
      <c r="D24" s="86">
        <v>3.9</v>
      </c>
      <c r="E24" s="86">
        <v>7.1</v>
      </c>
      <c r="F24" s="86">
        <v>0.6</v>
      </c>
      <c r="G24" s="86">
        <v>13.7</v>
      </c>
      <c r="H24" s="86">
        <v>6.1</v>
      </c>
      <c r="I24" s="86">
        <v>7.2</v>
      </c>
      <c r="J24" s="86">
        <v>0.4</v>
      </c>
      <c r="K24" s="381">
        <v>-2.1</v>
      </c>
      <c r="L24" s="42"/>
    </row>
    <row r="25" spans="1:14" s="42" customFormat="1">
      <c r="A25" s="48"/>
      <c r="B25" s="139">
        <v>2020</v>
      </c>
      <c r="C25" s="111">
        <v>8.9712863423103926</v>
      </c>
      <c r="D25" s="111">
        <v>3.239406701392737</v>
      </c>
      <c r="E25" s="111">
        <v>5.319738446193063</v>
      </c>
      <c r="F25" s="111">
        <v>0.41214119472459271</v>
      </c>
      <c r="G25" s="111">
        <v>11.491466252909232</v>
      </c>
      <c r="H25" s="111">
        <v>4.8106228527097414</v>
      </c>
      <c r="I25" s="111">
        <v>6.3194983191104219</v>
      </c>
      <c r="J25" s="111">
        <v>0.36134508108906865</v>
      </c>
      <c r="K25" s="248">
        <v>-2.5201799105988396</v>
      </c>
      <c r="L25" s="294"/>
    </row>
    <row r="26" spans="1:14">
      <c r="B26" s="362">
        <v>2022</v>
      </c>
      <c r="C26" s="365">
        <v>9.5879616388141411</v>
      </c>
      <c r="D26" s="365">
        <v>3.3341310654393266</v>
      </c>
      <c r="E26" s="365">
        <v>5.8277248874905876</v>
      </c>
      <c r="F26" s="365">
        <v>0.42610568588422765</v>
      </c>
      <c r="G26" s="365">
        <v>12.534511642024528</v>
      </c>
      <c r="H26" s="365">
        <v>4.8587722319182349</v>
      </c>
      <c r="I26" s="365">
        <v>7.16441258704522</v>
      </c>
      <c r="J26" s="365">
        <v>0.51132682306107313</v>
      </c>
      <c r="K26" s="366">
        <v>-2.9465500032103851</v>
      </c>
      <c r="L26" s="42"/>
      <c r="M26" s="243"/>
    </row>
    <row r="27" spans="1:14">
      <c r="A27" s="48" t="s">
        <v>19</v>
      </c>
      <c r="B27" s="118">
        <v>2015</v>
      </c>
      <c r="C27" s="86">
        <v>8.8000000000000007</v>
      </c>
      <c r="D27" s="86">
        <v>4.7</v>
      </c>
      <c r="E27" s="86">
        <v>3.8</v>
      </c>
      <c r="F27" s="86" t="s">
        <v>181</v>
      </c>
      <c r="G27" s="86">
        <v>8.8000000000000007</v>
      </c>
      <c r="H27" s="86">
        <v>4.5999999999999996</v>
      </c>
      <c r="I27" s="86">
        <v>3.9</v>
      </c>
      <c r="J27" s="86" t="s">
        <v>181</v>
      </c>
      <c r="K27" s="101">
        <v>0</v>
      </c>
      <c r="L27" s="42"/>
    </row>
    <row r="28" spans="1:14">
      <c r="A28" s="49" t="s">
        <v>20</v>
      </c>
      <c r="B28" s="139">
        <v>2019</v>
      </c>
      <c r="C28" s="86">
        <v>10.4</v>
      </c>
      <c r="D28" s="86">
        <v>5.4</v>
      </c>
      <c r="E28" s="86">
        <v>4.5999999999999996</v>
      </c>
      <c r="F28" s="86">
        <v>0.4</v>
      </c>
      <c r="G28" s="86">
        <v>11.3</v>
      </c>
      <c r="H28" s="86">
        <v>6.3</v>
      </c>
      <c r="I28" s="86">
        <v>4.8</v>
      </c>
      <c r="J28" s="86">
        <v>0.2</v>
      </c>
      <c r="K28" s="381">
        <v>-0.9</v>
      </c>
      <c r="L28" s="42"/>
    </row>
    <row r="29" spans="1:14" s="42" customFormat="1">
      <c r="A29" s="48"/>
      <c r="B29" s="139">
        <v>2020</v>
      </c>
      <c r="C29" s="111">
        <v>9.2059969383540015</v>
      </c>
      <c r="D29" s="111">
        <v>4.6977637024857648</v>
      </c>
      <c r="E29" s="111">
        <v>4.1486113248503598</v>
      </c>
      <c r="F29" s="111">
        <v>0.35962191101787577</v>
      </c>
      <c r="G29" s="111">
        <v>9.0221361865498171</v>
      </c>
      <c r="H29" s="111">
        <v>4.6459263099066117</v>
      </c>
      <c r="I29" s="111">
        <v>4.1996387581704644</v>
      </c>
      <c r="J29" s="111">
        <v>0.17657111847274082</v>
      </c>
      <c r="K29" s="248">
        <v>0.18386075180418424</v>
      </c>
      <c r="L29" s="294"/>
      <c r="M29" s="243"/>
    </row>
    <row r="30" spans="1:14">
      <c r="B30" s="362">
        <v>2022</v>
      </c>
      <c r="C30" s="367">
        <v>10.211511930709639</v>
      </c>
      <c r="D30" s="367">
        <v>5.2988187658674768</v>
      </c>
      <c r="E30" s="367">
        <v>4.4775875721434462</v>
      </c>
      <c r="F30" s="367">
        <v>0.4351055926987159</v>
      </c>
      <c r="G30" s="367">
        <v>9.8564069910774794</v>
      </c>
      <c r="H30" s="367">
        <v>4.9502444917917696</v>
      </c>
      <c r="I30" s="367">
        <v>4.6441195438330114</v>
      </c>
      <c r="J30" s="367">
        <v>0.26204295545269757</v>
      </c>
      <c r="K30" s="368">
        <v>0.35510493963216022</v>
      </c>
      <c r="L30" s="42"/>
    </row>
    <row r="31" spans="1:14">
      <c r="A31" s="50" t="s">
        <v>188</v>
      </c>
      <c r="K31" s="13"/>
      <c r="L31" s="42"/>
    </row>
    <row r="32" spans="1:14" s="271" customFormat="1">
      <c r="A32" s="269" t="s">
        <v>332</v>
      </c>
      <c r="B32" s="163"/>
      <c r="C32" s="163"/>
      <c r="D32" s="163"/>
      <c r="E32" s="163"/>
      <c r="F32" s="163"/>
      <c r="G32" s="163"/>
      <c r="H32" s="163"/>
      <c r="I32" s="163"/>
      <c r="J32" s="163"/>
      <c r="K32" s="270"/>
    </row>
    <row r="33" spans="12:12">
      <c r="L33" s="42"/>
    </row>
    <row r="34" spans="12:12">
      <c r="L34" s="42"/>
    </row>
    <row r="35" spans="12:12">
      <c r="L35" s="42"/>
    </row>
    <row r="36" spans="12:12">
      <c r="L36" s="42"/>
    </row>
    <row r="37" spans="12:12">
      <c r="L37" s="42"/>
    </row>
    <row r="38" spans="12:12">
      <c r="L38" s="42"/>
    </row>
    <row r="39" spans="12:12">
      <c r="L39" s="42"/>
    </row>
    <row r="40" spans="12:12">
      <c r="L40" s="42"/>
    </row>
    <row r="41" spans="12:12">
      <c r="L41" s="42"/>
    </row>
    <row r="42" spans="12:12">
      <c r="L42" s="42"/>
    </row>
    <row r="43" spans="12:12">
      <c r="L43" s="42"/>
    </row>
    <row r="44" spans="12:12">
      <c r="L44" s="42"/>
    </row>
    <row r="45" spans="12:12">
      <c r="L45" s="42"/>
    </row>
    <row r="46" spans="12:12">
      <c r="L46" s="42"/>
    </row>
    <row r="47" spans="12:12">
      <c r="L47" s="42"/>
    </row>
    <row r="48" spans="12:12">
      <c r="L48" s="42"/>
    </row>
    <row r="49" spans="12:12">
      <c r="L49" s="42"/>
    </row>
    <row r="50" spans="12:12">
      <c r="L50" s="42"/>
    </row>
    <row r="51" spans="12:12">
      <c r="L51" s="42"/>
    </row>
    <row r="52" spans="12:12">
      <c r="L52" s="42"/>
    </row>
    <row r="53" spans="12:12">
      <c r="L53" s="42"/>
    </row>
    <row r="54" spans="12:12">
      <c r="L54" s="42"/>
    </row>
    <row r="55" spans="12:12">
      <c r="L55" s="42"/>
    </row>
    <row r="56" spans="12:12">
      <c r="L56" s="42"/>
    </row>
    <row r="57" spans="12:12">
      <c r="L57" s="42"/>
    </row>
    <row r="58" spans="12:12">
      <c r="L58" s="42"/>
    </row>
  </sheetData>
  <mergeCells count="6">
    <mergeCell ref="A5:K5"/>
    <mergeCell ref="A18:K18"/>
    <mergeCell ref="A3:B4"/>
    <mergeCell ref="C3:F3"/>
    <mergeCell ref="G3:J3"/>
    <mergeCell ref="K3:K4"/>
  </mergeCells>
  <hyperlinks>
    <hyperlink ref="M1:N2" location="'Spis tablic   List of tables'!A1" display="Powrót do spisu tablic" xr:uid="{1E8C71AD-FC9B-49DB-BA9D-9B43785C8FEA}"/>
  </hyperlinks>
  <pageMargins left="0.31496062992125984" right="0.31496062992125984" top="0.15748031496062992" bottom="0.3543307086614173" header="0.31496062992125984" footer="0.31496062992125984"/>
  <pageSetup paperSize="9" scale="8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X87"/>
  <sheetViews>
    <sheetView showGridLines="0" zoomScaleNormal="100" workbookViewId="0"/>
  </sheetViews>
  <sheetFormatPr defaultRowHeight="14.25"/>
  <cols>
    <col min="1" max="1" width="21.875" style="1" customWidth="1"/>
    <col min="2" max="5" width="9.375" style="1" customWidth="1"/>
    <col min="6" max="11" width="8.25" style="1" customWidth="1"/>
  </cols>
  <sheetData>
    <row r="1" spans="1:24">
      <c r="A1" s="460" t="s">
        <v>456</v>
      </c>
      <c r="M1" s="274" t="s">
        <v>334</v>
      </c>
      <c r="N1" s="274"/>
      <c r="O1" s="1"/>
      <c r="P1" s="637"/>
      <c r="Q1" s="637"/>
      <c r="R1" s="637"/>
      <c r="S1" s="4"/>
      <c r="T1" s="4"/>
      <c r="U1" s="1"/>
      <c r="V1" s="1"/>
      <c r="W1" s="1"/>
      <c r="X1" s="1"/>
    </row>
    <row r="2" spans="1:24">
      <c r="A2" s="14" t="s">
        <v>205</v>
      </c>
      <c r="M2" s="274" t="s">
        <v>335</v>
      </c>
      <c r="N2" s="274"/>
      <c r="O2" s="1"/>
      <c r="P2" s="4"/>
      <c r="Q2" s="4"/>
      <c r="R2" s="4"/>
      <c r="S2" s="1"/>
      <c r="T2" s="1"/>
      <c r="U2" s="2"/>
    </row>
    <row r="3" spans="1:24" ht="30" customHeight="1">
      <c r="A3" s="579" t="s">
        <v>108</v>
      </c>
      <c r="B3" s="556"/>
      <c r="C3" s="556" t="s">
        <v>109</v>
      </c>
      <c r="D3" s="556"/>
      <c r="E3" s="556"/>
      <c r="F3" s="556" t="s">
        <v>110</v>
      </c>
      <c r="G3" s="556"/>
      <c r="H3" s="556"/>
      <c r="I3" s="556" t="s">
        <v>103</v>
      </c>
      <c r="J3" s="556"/>
      <c r="K3" s="583"/>
      <c r="M3" t="s">
        <v>144</v>
      </c>
      <c r="N3" s="21"/>
      <c r="O3" s="21"/>
      <c r="P3" s="21"/>
      <c r="Q3" s="21"/>
      <c r="R3" s="21"/>
      <c r="S3" s="21"/>
      <c r="T3" s="21"/>
      <c r="U3" s="1"/>
    </row>
    <row r="4" spans="1:24" ht="36">
      <c r="A4" s="579"/>
      <c r="B4" s="556"/>
      <c r="C4" s="530" t="s">
        <v>95</v>
      </c>
      <c r="D4" s="530" t="s">
        <v>104</v>
      </c>
      <c r="E4" s="530" t="s">
        <v>105</v>
      </c>
      <c r="F4" s="530" t="s">
        <v>95</v>
      </c>
      <c r="G4" s="530" t="s">
        <v>104</v>
      </c>
      <c r="H4" s="530" t="s">
        <v>105</v>
      </c>
      <c r="I4" s="530" t="s">
        <v>95</v>
      </c>
      <c r="J4" s="530" t="s">
        <v>104</v>
      </c>
      <c r="K4" s="532" t="s">
        <v>105</v>
      </c>
      <c r="N4" s="1"/>
      <c r="O4" s="1"/>
      <c r="P4" s="1"/>
      <c r="Q4" s="1"/>
      <c r="R4" s="1"/>
      <c r="S4" s="1"/>
      <c r="T4" s="1"/>
      <c r="U4" s="1"/>
    </row>
    <row r="5" spans="1:24">
      <c r="A5" s="442" t="s">
        <v>0</v>
      </c>
      <c r="B5" s="7">
        <v>2014</v>
      </c>
      <c r="C5" s="123">
        <v>727</v>
      </c>
      <c r="D5" s="123">
        <v>418</v>
      </c>
      <c r="E5" s="123">
        <v>309</v>
      </c>
      <c r="F5" s="123">
        <v>1035</v>
      </c>
      <c r="G5" s="123">
        <v>512</v>
      </c>
      <c r="H5" s="123">
        <v>523</v>
      </c>
      <c r="I5" s="123">
        <v>-308</v>
      </c>
      <c r="J5" s="123">
        <v>-94</v>
      </c>
      <c r="K5" s="121">
        <v>-214</v>
      </c>
      <c r="L5" s="29"/>
    </row>
    <row r="6" spans="1:24">
      <c r="A6" s="9" t="s">
        <v>1</v>
      </c>
      <c r="B6" s="7">
        <v>2019</v>
      </c>
      <c r="C6" s="71">
        <v>1058</v>
      </c>
      <c r="D6" s="71">
        <v>559</v>
      </c>
      <c r="E6" s="71">
        <v>499</v>
      </c>
      <c r="F6" s="71">
        <v>546</v>
      </c>
      <c r="G6" s="71">
        <v>274</v>
      </c>
      <c r="H6" s="71">
        <v>272</v>
      </c>
      <c r="I6" s="71">
        <v>512</v>
      </c>
      <c r="J6" s="71">
        <v>285</v>
      </c>
      <c r="K6" s="373">
        <v>227</v>
      </c>
      <c r="L6" s="29"/>
    </row>
    <row r="7" spans="1:24" s="42" customFormat="1">
      <c r="A7" s="531"/>
      <c r="B7" s="7">
        <v>2020</v>
      </c>
      <c r="C7" s="78">
        <v>801</v>
      </c>
      <c r="D7" s="78">
        <v>439</v>
      </c>
      <c r="E7" s="78">
        <v>362</v>
      </c>
      <c r="F7" s="78">
        <v>531</v>
      </c>
      <c r="G7" s="78">
        <v>293</v>
      </c>
      <c r="H7" s="78">
        <v>238</v>
      </c>
      <c r="I7" s="78">
        <v>270</v>
      </c>
      <c r="J7" s="78">
        <v>146</v>
      </c>
      <c r="K7" s="251">
        <v>124</v>
      </c>
      <c r="L7" s="29"/>
    </row>
    <row r="8" spans="1:24">
      <c r="A8" s="253"/>
      <c r="B8" s="55">
        <v>2022</v>
      </c>
      <c r="C8" s="78">
        <v>898</v>
      </c>
      <c r="D8" s="78">
        <v>495</v>
      </c>
      <c r="E8" s="78">
        <v>403</v>
      </c>
      <c r="F8" s="78">
        <v>759</v>
      </c>
      <c r="G8" s="78">
        <v>484</v>
      </c>
      <c r="H8" s="78">
        <v>275</v>
      </c>
      <c r="I8" s="78">
        <v>139</v>
      </c>
      <c r="J8" s="78">
        <v>11</v>
      </c>
      <c r="K8" s="251">
        <v>128</v>
      </c>
      <c r="L8" s="29"/>
    </row>
    <row r="9" spans="1:24">
      <c r="A9" s="635" t="s">
        <v>106</v>
      </c>
      <c r="B9" s="636"/>
      <c r="C9" s="78">
        <v>264</v>
      </c>
      <c r="D9" s="78">
        <v>149</v>
      </c>
      <c r="E9" s="78">
        <v>115</v>
      </c>
      <c r="F9" s="78">
        <v>6</v>
      </c>
      <c r="G9" s="78">
        <v>6</v>
      </c>
      <c r="H9" s="78" t="s">
        <v>182</v>
      </c>
      <c r="I9" s="78">
        <v>258</v>
      </c>
      <c r="J9" s="78">
        <v>143</v>
      </c>
      <c r="K9" s="251">
        <v>115</v>
      </c>
      <c r="L9" s="29"/>
    </row>
    <row r="10" spans="1:24">
      <c r="A10" s="635" t="s">
        <v>69</v>
      </c>
      <c r="B10" s="636"/>
      <c r="C10" s="78">
        <v>255</v>
      </c>
      <c r="D10" s="78">
        <v>139</v>
      </c>
      <c r="E10" s="78">
        <v>116</v>
      </c>
      <c r="F10" s="78">
        <v>15</v>
      </c>
      <c r="G10" s="78">
        <v>11</v>
      </c>
      <c r="H10" s="78">
        <v>4</v>
      </c>
      <c r="I10" s="78">
        <v>240</v>
      </c>
      <c r="J10" s="78">
        <v>128</v>
      </c>
      <c r="K10" s="251">
        <v>112</v>
      </c>
      <c r="L10" s="29"/>
    </row>
    <row r="11" spans="1:24">
      <c r="A11" s="635" t="s">
        <v>70</v>
      </c>
      <c r="B11" s="636"/>
      <c r="C11" s="78">
        <v>63</v>
      </c>
      <c r="D11" s="78">
        <v>31</v>
      </c>
      <c r="E11" s="78">
        <v>32</v>
      </c>
      <c r="F11" s="78">
        <v>41</v>
      </c>
      <c r="G11" s="78">
        <v>21</v>
      </c>
      <c r="H11" s="78">
        <v>20</v>
      </c>
      <c r="I11" s="78">
        <v>22</v>
      </c>
      <c r="J11" s="78">
        <v>10</v>
      </c>
      <c r="K11" s="251">
        <v>12</v>
      </c>
      <c r="L11" s="29"/>
    </row>
    <row r="12" spans="1:24">
      <c r="A12" s="635" t="s">
        <v>71</v>
      </c>
      <c r="B12" s="636"/>
      <c r="C12" s="78">
        <v>24</v>
      </c>
      <c r="D12" s="78">
        <v>7</v>
      </c>
      <c r="E12" s="78">
        <v>17</v>
      </c>
      <c r="F12" s="78">
        <v>79</v>
      </c>
      <c r="G12" s="78">
        <v>63</v>
      </c>
      <c r="H12" s="78">
        <v>16</v>
      </c>
      <c r="I12" s="78">
        <v>-55</v>
      </c>
      <c r="J12" s="78">
        <v>-56</v>
      </c>
      <c r="K12" s="251">
        <v>1</v>
      </c>
      <c r="L12" s="29"/>
    </row>
    <row r="13" spans="1:24">
      <c r="A13" s="635" t="s">
        <v>21</v>
      </c>
      <c r="B13" s="636"/>
      <c r="C13" s="78">
        <v>18</v>
      </c>
      <c r="D13" s="78">
        <v>13</v>
      </c>
      <c r="E13" s="78">
        <v>5</v>
      </c>
      <c r="F13" s="78">
        <v>63</v>
      </c>
      <c r="G13" s="78">
        <v>50</v>
      </c>
      <c r="H13" s="78">
        <v>13</v>
      </c>
      <c r="I13" s="78">
        <v>-45</v>
      </c>
      <c r="J13" s="78">
        <v>-37</v>
      </c>
      <c r="K13" s="251">
        <v>-8</v>
      </c>
      <c r="L13" s="29"/>
    </row>
    <row r="14" spans="1:24">
      <c r="A14" s="635" t="s">
        <v>22</v>
      </c>
      <c r="B14" s="636"/>
      <c r="C14" s="78">
        <v>45</v>
      </c>
      <c r="D14" s="78">
        <v>24</v>
      </c>
      <c r="E14" s="78">
        <v>21</v>
      </c>
      <c r="F14" s="78">
        <v>76</v>
      </c>
      <c r="G14" s="78">
        <v>56</v>
      </c>
      <c r="H14" s="78">
        <v>20</v>
      </c>
      <c r="I14" s="78">
        <v>-31</v>
      </c>
      <c r="J14" s="78">
        <v>-32</v>
      </c>
      <c r="K14" s="251">
        <v>1</v>
      </c>
      <c r="L14" s="29"/>
    </row>
    <row r="15" spans="1:24">
      <c r="A15" s="635" t="s">
        <v>23</v>
      </c>
      <c r="B15" s="636"/>
      <c r="C15" s="78">
        <v>40</v>
      </c>
      <c r="D15" s="78">
        <v>22</v>
      </c>
      <c r="E15" s="78">
        <v>18</v>
      </c>
      <c r="F15" s="78">
        <v>128</v>
      </c>
      <c r="G15" s="78">
        <v>90</v>
      </c>
      <c r="H15" s="78">
        <v>38</v>
      </c>
      <c r="I15" s="78">
        <v>-88</v>
      </c>
      <c r="J15" s="78">
        <v>-68</v>
      </c>
      <c r="K15" s="251">
        <v>-20</v>
      </c>
      <c r="L15" s="29"/>
    </row>
    <row r="16" spans="1:24">
      <c r="A16" s="635" t="s">
        <v>24</v>
      </c>
      <c r="B16" s="636"/>
      <c r="C16" s="78">
        <v>47</v>
      </c>
      <c r="D16" s="78">
        <v>31</v>
      </c>
      <c r="E16" s="78">
        <v>16</v>
      </c>
      <c r="F16" s="78">
        <v>104</v>
      </c>
      <c r="G16" s="78">
        <v>64</v>
      </c>
      <c r="H16" s="78">
        <v>40</v>
      </c>
      <c r="I16" s="78">
        <v>-57</v>
      </c>
      <c r="J16" s="78">
        <v>-33</v>
      </c>
      <c r="K16" s="251">
        <v>-24</v>
      </c>
      <c r="L16" s="29"/>
    </row>
    <row r="17" spans="1:24">
      <c r="A17" s="635" t="s">
        <v>46</v>
      </c>
      <c r="B17" s="636"/>
      <c r="C17" s="78">
        <v>29</v>
      </c>
      <c r="D17" s="78">
        <v>13</v>
      </c>
      <c r="E17" s="78">
        <v>16</v>
      </c>
      <c r="F17" s="78">
        <v>106</v>
      </c>
      <c r="G17" s="78">
        <v>59</v>
      </c>
      <c r="H17" s="78">
        <v>47</v>
      </c>
      <c r="I17" s="78">
        <v>-77</v>
      </c>
      <c r="J17" s="78">
        <v>-46</v>
      </c>
      <c r="K17" s="251">
        <v>-31</v>
      </c>
      <c r="L17" s="29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>
      <c r="A18" s="635" t="s">
        <v>72</v>
      </c>
      <c r="B18" s="636"/>
      <c r="C18" s="78">
        <v>35</v>
      </c>
      <c r="D18" s="78">
        <v>23</v>
      </c>
      <c r="E18" s="78">
        <v>12</v>
      </c>
      <c r="F18" s="78">
        <v>58</v>
      </c>
      <c r="G18" s="78">
        <v>33</v>
      </c>
      <c r="H18" s="78">
        <v>25</v>
      </c>
      <c r="I18" s="78">
        <v>-23</v>
      </c>
      <c r="J18" s="78">
        <v>-10</v>
      </c>
      <c r="K18" s="251">
        <v>-13</v>
      </c>
      <c r="L18" s="29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>
      <c r="A19" s="635" t="s">
        <v>73</v>
      </c>
      <c r="B19" s="636"/>
      <c r="C19" s="78">
        <v>18</v>
      </c>
      <c r="D19" s="78">
        <v>8</v>
      </c>
      <c r="E19" s="78">
        <v>10</v>
      </c>
      <c r="F19" s="78">
        <v>23</v>
      </c>
      <c r="G19" s="78">
        <v>9</v>
      </c>
      <c r="H19" s="78">
        <v>14</v>
      </c>
      <c r="I19" s="78">
        <v>-5</v>
      </c>
      <c r="J19" s="78">
        <v>-1</v>
      </c>
      <c r="K19" s="251">
        <v>-4</v>
      </c>
      <c r="L19" s="29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>
      <c r="A20" s="635" t="s">
        <v>74</v>
      </c>
      <c r="B20" s="636"/>
      <c r="C20" s="78">
        <v>12</v>
      </c>
      <c r="D20" s="78">
        <v>8</v>
      </c>
      <c r="E20" s="78">
        <v>4</v>
      </c>
      <c r="F20" s="78">
        <v>17</v>
      </c>
      <c r="G20" s="78">
        <v>6</v>
      </c>
      <c r="H20" s="78">
        <v>11</v>
      </c>
      <c r="I20" s="78">
        <v>-5</v>
      </c>
      <c r="J20" s="78">
        <v>2</v>
      </c>
      <c r="K20" s="251">
        <v>-7</v>
      </c>
      <c r="L20" s="29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>
      <c r="A21" s="635" t="s">
        <v>75</v>
      </c>
      <c r="B21" s="636"/>
      <c r="C21" s="78">
        <v>20</v>
      </c>
      <c r="D21" s="78">
        <v>11</v>
      </c>
      <c r="E21" s="78">
        <v>9</v>
      </c>
      <c r="F21" s="78">
        <v>14</v>
      </c>
      <c r="G21" s="78">
        <v>5</v>
      </c>
      <c r="H21" s="78">
        <v>9</v>
      </c>
      <c r="I21" s="78">
        <v>6</v>
      </c>
      <c r="J21" s="78">
        <v>6</v>
      </c>
      <c r="K21" s="251" t="s">
        <v>182</v>
      </c>
      <c r="L21" s="29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>
      <c r="A22" s="635" t="s">
        <v>107</v>
      </c>
      <c r="B22" s="636"/>
      <c r="C22" s="78">
        <v>28</v>
      </c>
      <c r="D22" s="78">
        <v>16</v>
      </c>
      <c r="E22" s="78">
        <v>12</v>
      </c>
      <c r="F22" s="78">
        <v>29</v>
      </c>
      <c r="G22" s="78">
        <v>11</v>
      </c>
      <c r="H22" s="78">
        <v>18</v>
      </c>
      <c r="I22" s="78">
        <v>-1</v>
      </c>
      <c r="J22" s="78">
        <v>5</v>
      </c>
      <c r="K22" s="251">
        <v>-6</v>
      </c>
      <c r="L22" s="29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>
      <c r="A23" s="638" t="s">
        <v>27</v>
      </c>
      <c r="B23" s="638"/>
      <c r="C23" s="404"/>
      <c r="D23" s="404"/>
      <c r="E23" s="404"/>
      <c r="F23" s="404"/>
      <c r="G23" s="404"/>
      <c r="H23" s="404"/>
      <c r="I23" s="404"/>
      <c r="J23" s="404"/>
      <c r="K23" s="404"/>
      <c r="L23" s="42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>
      <c r="L24" s="42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>
      <c r="A25" s="51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9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>
      <c r="I26" s="27"/>
      <c r="J26" s="27"/>
      <c r="K26" s="27"/>
      <c r="L26" s="29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>
      <c r="I27" s="27"/>
      <c r="J27" s="27"/>
      <c r="K27" s="27"/>
      <c r="L27" s="29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>
      <c r="I28" s="27"/>
      <c r="J28" s="27"/>
      <c r="K28" s="27"/>
      <c r="L28" s="29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>
      <c r="I29" s="27"/>
      <c r="J29" s="27"/>
      <c r="K29" s="27"/>
      <c r="L29" s="29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>
      <c r="I30" s="27"/>
      <c r="J30" s="27"/>
      <c r="K30" s="27"/>
      <c r="L30" s="29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>
      <c r="A31" s="249"/>
      <c r="B31" s="292"/>
      <c r="C31" s="292"/>
      <c r="D31" s="292"/>
      <c r="L31" s="42"/>
    </row>
    <row r="32" spans="1:24">
      <c r="A32" s="249"/>
      <c r="B32" s="292"/>
      <c r="C32" s="292"/>
      <c r="D32" s="292"/>
      <c r="L32" s="42"/>
    </row>
    <row r="33" spans="1:12">
      <c r="A33" s="249"/>
      <c r="B33" s="292"/>
      <c r="C33" s="292"/>
      <c r="D33" s="292"/>
      <c r="L33" s="42"/>
    </row>
    <row r="34" spans="1:12">
      <c r="A34" s="249"/>
      <c r="B34" s="292"/>
      <c r="C34" s="292"/>
      <c r="D34" s="292"/>
      <c r="L34" s="42"/>
    </row>
    <row r="35" spans="1:12">
      <c r="A35" s="249"/>
      <c r="B35" s="292"/>
      <c r="C35" s="292"/>
      <c r="D35" s="292"/>
      <c r="L35" s="42"/>
    </row>
    <row r="36" spans="1:12">
      <c r="A36" s="249"/>
      <c r="B36" s="292"/>
      <c r="C36" s="292"/>
      <c r="D36" s="292"/>
      <c r="L36" s="42"/>
    </row>
    <row r="37" spans="1:12">
      <c r="A37" s="249"/>
      <c r="B37" s="292"/>
      <c r="C37" s="292"/>
      <c r="D37" s="292"/>
      <c r="L37" s="42"/>
    </row>
    <row r="38" spans="1:12">
      <c r="A38" s="249"/>
      <c r="B38" s="292"/>
      <c r="C38" s="292"/>
      <c r="D38" s="292"/>
      <c r="L38" s="42"/>
    </row>
    <row r="39" spans="1:12">
      <c r="A39" s="249"/>
      <c r="B39" s="292"/>
      <c r="C39" s="292"/>
      <c r="D39" s="292"/>
      <c r="L39" s="42"/>
    </row>
    <row r="40" spans="1:12">
      <c r="A40" s="249"/>
      <c r="B40" s="292"/>
      <c r="C40" s="292"/>
      <c r="D40" s="292"/>
      <c r="L40" s="42"/>
    </row>
    <row r="41" spans="1:12">
      <c r="A41" s="249"/>
      <c r="B41" s="292"/>
      <c r="C41" s="292"/>
      <c r="D41" s="292"/>
      <c r="L41" s="42"/>
    </row>
    <row r="42" spans="1:12">
      <c r="A42" s="249"/>
      <c r="B42" s="292"/>
      <c r="C42" s="292"/>
      <c r="D42" s="292"/>
      <c r="L42" s="42"/>
    </row>
    <row r="43" spans="1:12">
      <c r="A43" s="249"/>
      <c r="B43" s="292"/>
      <c r="C43" s="292"/>
      <c r="D43" s="292"/>
      <c r="L43" s="42"/>
    </row>
    <row r="44" spans="1:12">
      <c r="A44" s="249"/>
      <c r="B44" s="292"/>
      <c r="C44" s="292"/>
      <c r="D44" s="292"/>
      <c r="L44" s="42"/>
    </row>
    <row r="45" spans="1:12">
      <c r="A45" s="249"/>
      <c r="B45" s="292"/>
      <c r="C45" s="292"/>
      <c r="D45" s="292"/>
      <c r="L45" s="42"/>
    </row>
    <row r="46" spans="1:12">
      <c r="A46" s="249"/>
      <c r="B46" s="292"/>
      <c r="C46" s="292"/>
      <c r="D46" s="292"/>
      <c r="L46" s="42"/>
    </row>
    <row r="47" spans="1:12">
      <c r="A47" s="249"/>
      <c r="B47" s="292"/>
      <c r="C47" s="292"/>
      <c r="D47" s="292"/>
      <c r="L47" s="42"/>
    </row>
    <row r="48" spans="1:12">
      <c r="A48" s="249"/>
      <c r="B48" s="292"/>
      <c r="C48" s="292"/>
      <c r="D48" s="292"/>
      <c r="L48" s="42"/>
    </row>
    <row r="49" spans="1:12">
      <c r="A49" s="249"/>
      <c r="B49" s="292"/>
      <c r="C49" s="292"/>
      <c r="D49" s="292"/>
      <c r="L49" s="42"/>
    </row>
    <row r="50" spans="1:12">
      <c r="A50" s="249"/>
      <c r="B50" s="292"/>
      <c r="C50" s="292"/>
      <c r="D50" s="292"/>
      <c r="L50" s="42"/>
    </row>
    <row r="51" spans="1:12">
      <c r="A51" s="249"/>
      <c r="B51" s="292"/>
      <c r="C51" s="292"/>
      <c r="D51" s="292"/>
      <c r="L51" s="42"/>
    </row>
    <row r="52" spans="1:12">
      <c r="A52" s="249"/>
      <c r="B52" s="292"/>
      <c r="C52" s="292"/>
      <c r="D52" s="292"/>
      <c r="L52" s="42"/>
    </row>
    <row r="53" spans="1:12">
      <c r="A53" s="249"/>
      <c r="B53" s="292"/>
      <c r="C53" s="292"/>
      <c r="D53" s="292"/>
      <c r="L53" s="42"/>
    </row>
    <row r="54" spans="1:12">
      <c r="A54" s="249"/>
      <c r="B54" s="292"/>
      <c r="C54" s="292"/>
      <c r="D54" s="292"/>
      <c r="L54" s="42"/>
    </row>
    <row r="55" spans="1:12">
      <c r="A55" s="249"/>
      <c r="B55" s="292"/>
      <c r="C55" s="292"/>
      <c r="D55" s="292"/>
      <c r="L55" s="42"/>
    </row>
    <row r="56" spans="1:12">
      <c r="A56" s="249"/>
      <c r="B56" s="292"/>
      <c r="C56" s="292"/>
      <c r="D56" s="292"/>
      <c r="L56" s="42"/>
    </row>
    <row r="57" spans="1:12">
      <c r="A57" s="249"/>
      <c r="B57" s="292"/>
      <c r="C57" s="292"/>
      <c r="D57" s="292"/>
      <c r="L57" s="42"/>
    </row>
    <row r="58" spans="1:12">
      <c r="A58" s="249"/>
      <c r="B58" s="292"/>
      <c r="C58" s="292"/>
      <c r="D58" s="292"/>
      <c r="L58" s="42"/>
    </row>
    <row r="59" spans="1:12">
      <c r="A59" s="249"/>
      <c r="B59" s="250"/>
      <c r="C59" s="250"/>
      <c r="D59" s="250"/>
    </row>
    <row r="60" spans="1:12">
      <c r="A60" s="249"/>
      <c r="B60" s="250"/>
      <c r="C60" s="250"/>
      <c r="D60" s="250"/>
    </row>
    <row r="61" spans="1:12">
      <c r="A61" s="249"/>
      <c r="B61" s="250"/>
      <c r="C61" s="250"/>
      <c r="D61" s="250"/>
    </row>
    <row r="62" spans="1:12">
      <c r="A62" s="249"/>
      <c r="B62" s="250"/>
      <c r="C62" s="250"/>
      <c r="D62" s="250"/>
    </row>
    <row r="63" spans="1:12">
      <c r="A63" s="249"/>
      <c r="B63" s="250"/>
      <c r="C63" s="250"/>
      <c r="D63" s="250"/>
    </row>
    <row r="64" spans="1:12">
      <c r="A64" s="249"/>
      <c r="B64" s="250"/>
      <c r="C64" s="250"/>
      <c r="D64" s="250"/>
    </row>
    <row r="65" spans="1:4">
      <c r="A65" s="249"/>
      <c r="B65" s="250"/>
      <c r="C65" s="250"/>
      <c r="D65" s="250"/>
    </row>
    <row r="66" spans="1:4">
      <c r="A66" s="249"/>
      <c r="B66" s="250"/>
      <c r="C66" s="250"/>
      <c r="D66" s="250"/>
    </row>
    <row r="67" spans="1:4">
      <c r="A67" s="249"/>
      <c r="B67" s="250"/>
      <c r="C67" s="250"/>
      <c r="D67" s="250"/>
    </row>
    <row r="68" spans="1:4">
      <c r="A68" s="249"/>
      <c r="B68" s="250"/>
      <c r="C68" s="250"/>
      <c r="D68" s="250"/>
    </row>
    <row r="69" spans="1:4">
      <c r="A69" s="249"/>
      <c r="B69" s="250"/>
      <c r="C69" s="250"/>
      <c r="D69" s="250"/>
    </row>
    <row r="70" spans="1:4">
      <c r="A70" s="249"/>
      <c r="B70" s="250"/>
      <c r="C70" s="250"/>
      <c r="D70" s="250"/>
    </row>
    <row r="71" spans="1:4">
      <c r="A71" s="249"/>
      <c r="B71" s="250"/>
      <c r="C71" s="250"/>
      <c r="D71" s="250"/>
    </row>
    <row r="72" spans="1:4">
      <c r="A72" s="249"/>
      <c r="B72" s="250"/>
      <c r="C72" s="250"/>
      <c r="D72" s="250"/>
    </row>
    <row r="73" spans="1:4">
      <c r="A73" s="249"/>
      <c r="B73" s="250"/>
      <c r="C73" s="250"/>
      <c r="D73" s="250"/>
    </row>
    <row r="74" spans="1:4">
      <c r="A74" s="249"/>
      <c r="B74" s="250"/>
      <c r="C74" s="250"/>
      <c r="D74" s="250"/>
    </row>
    <row r="75" spans="1:4">
      <c r="A75" s="249"/>
      <c r="B75" s="250"/>
      <c r="C75" s="250"/>
      <c r="D75" s="250"/>
    </row>
    <row r="76" spans="1:4">
      <c r="A76" s="249"/>
      <c r="B76" s="250"/>
      <c r="C76" s="250"/>
      <c r="D76" s="250"/>
    </row>
    <row r="77" spans="1:4">
      <c r="A77" s="249"/>
      <c r="B77" s="250"/>
      <c r="C77" s="250"/>
      <c r="D77" s="250"/>
    </row>
    <row r="78" spans="1:4">
      <c r="A78" s="249"/>
      <c r="B78" s="250"/>
      <c r="C78" s="250"/>
      <c r="D78" s="250"/>
    </row>
    <row r="79" spans="1:4">
      <c r="A79" s="249"/>
      <c r="B79" s="250"/>
      <c r="C79" s="250"/>
      <c r="D79" s="250"/>
    </row>
    <row r="80" spans="1:4">
      <c r="A80" s="249"/>
      <c r="B80" s="250"/>
      <c r="C80" s="250"/>
      <c r="D80" s="250"/>
    </row>
    <row r="81" spans="1:4">
      <c r="A81" s="249"/>
      <c r="B81" s="250"/>
      <c r="C81" s="250"/>
      <c r="D81" s="250"/>
    </row>
    <row r="82" spans="1:4">
      <c r="A82" s="249"/>
      <c r="B82" s="250"/>
      <c r="C82" s="250"/>
      <c r="D82" s="250"/>
    </row>
    <row r="83" spans="1:4">
      <c r="A83" s="249"/>
      <c r="B83" s="250"/>
      <c r="C83" s="250"/>
      <c r="D83" s="250"/>
    </row>
    <row r="84" spans="1:4">
      <c r="A84" s="249"/>
      <c r="B84" s="250"/>
      <c r="C84" s="250"/>
      <c r="D84" s="250"/>
    </row>
    <row r="85" spans="1:4">
      <c r="A85" s="249"/>
      <c r="B85" s="250"/>
      <c r="C85" s="250"/>
      <c r="D85" s="250"/>
    </row>
    <row r="86" spans="1:4">
      <c r="A86" s="249"/>
      <c r="B86" s="250"/>
      <c r="C86" s="250"/>
      <c r="D86" s="250"/>
    </row>
    <row r="87" spans="1:4">
      <c r="A87" s="249"/>
      <c r="B87" s="250"/>
      <c r="C87" s="250"/>
      <c r="D87" s="250"/>
    </row>
  </sheetData>
  <mergeCells count="20">
    <mergeCell ref="A11:B11"/>
    <mergeCell ref="A12:B12"/>
    <mergeCell ref="A13:B13"/>
    <mergeCell ref="A14:B14"/>
    <mergeCell ref="I3:K3"/>
    <mergeCell ref="A9:B9"/>
    <mergeCell ref="P1:R1"/>
    <mergeCell ref="A22:B22"/>
    <mergeCell ref="A23:B23"/>
    <mergeCell ref="A16:B16"/>
    <mergeCell ref="A17:B17"/>
    <mergeCell ref="A18:B18"/>
    <mergeCell ref="A19:B19"/>
    <mergeCell ref="A20:B20"/>
    <mergeCell ref="A21:B21"/>
    <mergeCell ref="A15:B15"/>
    <mergeCell ref="A3:B4"/>
    <mergeCell ref="C3:E3"/>
    <mergeCell ref="F3:H3"/>
    <mergeCell ref="A10:B10"/>
  </mergeCells>
  <hyperlinks>
    <hyperlink ref="M1:N2" location="'Spis tablic   List of tables'!A1" display="Powrót do spisu tablic" xr:uid="{505BDAF0-999F-4C70-A88B-22B3D1A4AE81}"/>
  </hyperlink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6"/>
  <sheetViews>
    <sheetView showGridLines="0" zoomScaleNormal="100" workbookViewId="0">
      <selection activeCell="B8" sqref="B8"/>
    </sheetView>
  </sheetViews>
  <sheetFormatPr defaultRowHeight="12"/>
  <cols>
    <col min="1" max="1" width="18.375" style="1" customWidth="1"/>
    <col min="2" max="3" width="9" style="1"/>
    <col min="4" max="4" width="9.75" style="1" bestFit="1" customWidth="1"/>
    <col min="5" max="5" width="10.625" style="1" customWidth="1"/>
    <col min="6" max="6" width="19.25" style="1" customWidth="1"/>
    <col min="7" max="16384" width="9" style="1"/>
  </cols>
  <sheetData>
    <row r="1" spans="1:9">
      <c r="A1" s="3" t="s">
        <v>412</v>
      </c>
      <c r="F1" s="188"/>
      <c r="H1" s="274" t="s">
        <v>334</v>
      </c>
      <c r="I1" s="274"/>
    </row>
    <row r="2" spans="1:9">
      <c r="A2" s="550" t="s">
        <v>350</v>
      </c>
      <c r="B2" s="550"/>
      <c r="C2" s="550"/>
      <c r="D2" s="550"/>
      <c r="F2" s="188"/>
      <c r="H2" s="274" t="s">
        <v>335</v>
      </c>
      <c r="I2" s="274"/>
    </row>
    <row r="3" spans="1:9">
      <c r="A3" s="551" t="s">
        <v>349</v>
      </c>
      <c r="B3" s="551"/>
      <c r="C3" s="551"/>
      <c r="D3" s="551"/>
      <c r="F3" s="176" t="s">
        <v>144</v>
      </c>
    </row>
    <row r="4" spans="1:9" ht="15.75" customHeight="1">
      <c r="A4" s="552" t="s">
        <v>348</v>
      </c>
      <c r="B4" s="552"/>
      <c r="C4" s="552"/>
      <c r="D4" s="552"/>
      <c r="F4" s="176"/>
    </row>
    <row r="5" spans="1:9">
      <c r="A5" s="153" t="s">
        <v>35</v>
      </c>
      <c r="B5" s="288">
        <v>2015</v>
      </c>
      <c r="C5" s="371">
        <v>2019</v>
      </c>
      <c r="D5" s="361">
        <v>2020</v>
      </c>
      <c r="E5" s="36">
        <v>2022</v>
      </c>
      <c r="F5" s="20" t="s">
        <v>36</v>
      </c>
    </row>
    <row r="6" spans="1:9" ht="12.75" customHeight="1">
      <c r="A6" s="22" t="s">
        <v>0</v>
      </c>
      <c r="B6" s="200">
        <v>2127657</v>
      </c>
      <c r="C6" s="72">
        <v>2127164</v>
      </c>
      <c r="D6" s="281">
        <v>2096166</v>
      </c>
      <c r="E6" s="321">
        <v>2079098</v>
      </c>
      <c r="F6" s="189" t="s">
        <v>1</v>
      </c>
    </row>
    <row r="7" spans="1:9" ht="12.75" customHeight="1">
      <c r="A7" s="190" t="s">
        <v>261</v>
      </c>
      <c r="B7" s="201">
        <v>119</v>
      </c>
      <c r="C7" s="69">
        <v>119</v>
      </c>
      <c r="D7" s="282">
        <v>117.46016981064409</v>
      </c>
      <c r="E7" s="282">
        <v>117</v>
      </c>
      <c r="F7" s="191" t="s">
        <v>262</v>
      </c>
    </row>
    <row r="8" spans="1:9" ht="12.75" customHeight="1">
      <c r="A8" s="192" t="s">
        <v>84</v>
      </c>
      <c r="B8" s="73">
        <v>1041779</v>
      </c>
      <c r="C8" s="71">
        <v>1041834</v>
      </c>
      <c r="D8" s="78">
        <v>1026253</v>
      </c>
      <c r="E8" s="317">
        <v>1017624</v>
      </c>
      <c r="F8" s="193" t="s">
        <v>39</v>
      </c>
    </row>
    <row r="9" spans="1:9" ht="12.75" customHeight="1">
      <c r="A9" s="192" t="s">
        <v>85</v>
      </c>
      <c r="B9" s="73">
        <v>1085878</v>
      </c>
      <c r="C9" s="71">
        <v>1085330</v>
      </c>
      <c r="D9" s="78">
        <v>1069913</v>
      </c>
      <c r="E9" s="317">
        <v>1061474</v>
      </c>
      <c r="F9" s="193" t="s">
        <v>40</v>
      </c>
    </row>
    <row r="10" spans="1:9" ht="12.75" customHeight="1">
      <c r="A10" s="194" t="s">
        <v>123</v>
      </c>
      <c r="B10" s="86">
        <v>104.2</v>
      </c>
      <c r="C10" s="70">
        <v>104.2</v>
      </c>
      <c r="D10" s="283">
        <v>104.25431155865074</v>
      </c>
      <c r="E10" s="283">
        <v>104.30905717632446</v>
      </c>
      <c r="F10" s="195" t="s">
        <v>124</v>
      </c>
    </row>
    <row r="11" spans="1:9" ht="12.75" customHeight="1">
      <c r="A11" s="48" t="s">
        <v>17</v>
      </c>
      <c r="B11" s="73">
        <v>877671</v>
      </c>
      <c r="C11" s="71">
        <v>880609</v>
      </c>
      <c r="D11" s="78">
        <v>862508</v>
      </c>
      <c r="E11" s="318">
        <v>854227</v>
      </c>
      <c r="F11" s="303" t="s">
        <v>18</v>
      </c>
    </row>
    <row r="12" spans="1:9" ht="12.75" customHeight="1">
      <c r="A12" s="194" t="s">
        <v>125</v>
      </c>
      <c r="B12" s="86">
        <v>41.3</v>
      </c>
      <c r="C12" s="70">
        <v>41.4</v>
      </c>
      <c r="D12" s="283">
        <v>41.146932065494809</v>
      </c>
      <c r="E12" s="319">
        <v>41.086423054613107</v>
      </c>
      <c r="F12" s="195" t="s">
        <v>126</v>
      </c>
    </row>
    <row r="13" spans="1:9" ht="12.75" customHeight="1">
      <c r="A13" s="48" t="s">
        <v>19</v>
      </c>
      <c r="B13" s="73">
        <v>1249986</v>
      </c>
      <c r="C13" s="71">
        <v>1246555</v>
      </c>
      <c r="D13" s="78">
        <v>1233658</v>
      </c>
      <c r="E13" s="318">
        <v>1224871</v>
      </c>
      <c r="F13" s="303" t="s">
        <v>20</v>
      </c>
    </row>
    <row r="14" spans="1:9" ht="12.75" customHeight="1">
      <c r="A14" s="194" t="s">
        <v>125</v>
      </c>
      <c r="B14" s="86">
        <v>58.7</v>
      </c>
      <c r="C14" s="70">
        <v>58.6</v>
      </c>
      <c r="D14" s="283">
        <v>58.853067934505191</v>
      </c>
      <c r="E14" s="319">
        <v>58.913576945386893</v>
      </c>
      <c r="F14" s="195" t="s">
        <v>126</v>
      </c>
    </row>
    <row r="15" spans="1:9">
      <c r="A15" s="172"/>
      <c r="B15" s="181"/>
      <c r="C15" s="181"/>
      <c r="D15" s="181"/>
      <c r="E15" s="181"/>
      <c r="F15" s="196"/>
    </row>
    <row r="16" spans="1:9">
      <c r="F16" s="176"/>
    </row>
  </sheetData>
  <mergeCells count="3">
    <mergeCell ref="A2:D2"/>
    <mergeCell ref="A3:D3"/>
    <mergeCell ref="A4:D4"/>
  </mergeCells>
  <hyperlinks>
    <hyperlink ref="H1:I2" location="'Spis tablic   List of tables'!A1" display="Powrót do spisu tablic" xr:uid="{0E270C46-4E95-4812-9826-39EA99F06EF8}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745D8-4F07-47DE-91AF-1726811C90F9}">
  <dimension ref="A1:K14"/>
  <sheetViews>
    <sheetView workbookViewId="0">
      <selection activeCell="C7" sqref="C7"/>
    </sheetView>
  </sheetViews>
  <sheetFormatPr defaultRowHeight="14.25"/>
  <cols>
    <col min="1" max="1" width="19.375" customWidth="1"/>
    <col min="6" max="6" width="17.375" customWidth="1"/>
  </cols>
  <sheetData>
    <row r="1" spans="1:11">
      <c r="A1" s="440" t="s">
        <v>430</v>
      </c>
      <c r="B1" s="439"/>
      <c r="C1" s="439"/>
      <c r="D1" s="439"/>
      <c r="E1" s="439"/>
      <c r="F1" s="444"/>
      <c r="J1" s="463" t="s">
        <v>334</v>
      </c>
      <c r="K1" s="463"/>
    </row>
    <row r="2" spans="1:11">
      <c r="A2" s="446" t="s">
        <v>423</v>
      </c>
      <c r="B2" s="439"/>
      <c r="C2" s="439"/>
      <c r="D2" s="439"/>
      <c r="E2" s="439"/>
      <c r="F2" s="444"/>
      <c r="J2" s="463" t="s">
        <v>335</v>
      </c>
      <c r="K2" s="463"/>
    </row>
    <row r="3" spans="1:11">
      <c r="A3" s="459" t="s">
        <v>424</v>
      </c>
      <c r="B3" s="439"/>
      <c r="C3" s="439"/>
      <c r="D3" s="439"/>
      <c r="E3" s="439"/>
      <c r="F3" s="444"/>
    </row>
    <row r="4" spans="1:11">
      <c r="A4" s="444" t="s">
        <v>425</v>
      </c>
      <c r="B4" s="439"/>
      <c r="C4" s="439"/>
      <c r="D4" s="439"/>
      <c r="E4" s="439"/>
      <c r="F4" s="444"/>
    </row>
    <row r="5" spans="1:11">
      <c r="A5" s="448" t="s">
        <v>35</v>
      </c>
      <c r="B5" s="441">
        <v>2015</v>
      </c>
      <c r="C5" s="441">
        <v>2019</v>
      </c>
      <c r="D5" s="441">
        <v>2020</v>
      </c>
      <c r="E5" s="441">
        <v>2022</v>
      </c>
      <c r="F5" s="445" t="s">
        <v>36</v>
      </c>
    </row>
    <row r="6" spans="1:11">
      <c r="A6" s="442" t="s">
        <v>0</v>
      </c>
      <c r="B6" s="452">
        <v>2083496</v>
      </c>
      <c r="C6" s="452">
        <v>2084447</v>
      </c>
      <c r="D6" s="467">
        <v>1979297</v>
      </c>
      <c r="E6" s="467">
        <v>1962332</v>
      </c>
      <c r="F6" s="454" t="s">
        <v>1</v>
      </c>
    </row>
    <row r="7" spans="1:11">
      <c r="A7" s="449" t="s">
        <v>84</v>
      </c>
      <c r="B7" s="453">
        <v>1020753</v>
      </c>
      <c r="C7" s="453">
        <v>1021912</v>
      </c>
      <c r="D7" s="468">
        <v>968318</v>
      </c>
      <c r="E7" s="468">
        <v>959793</v>
      </c>
      <c r="F7" s="455" t="s">
        <v>39</v>
      </c>
    </row>
    <row r="8" spans="1:11">
      <c r="A8" s="449" t="s">
        <v>85</v>
      </c>
      <c r="B8" s="453">
        <v>1062743</v>
      </c>
      <c r="C8" s="453">
        <v>1062535</v>
      </c>
      <c r="D8" s="468">
        <v>1010979</v>
      </c>
      <c r="E8" s="468">
        <v>1002539</v>
      </c>
      <c r="F8" s="455" t="s">
        <v>40</v>
      </c>
    </row>
    <row r="9" spans="1:11">
      <c r="A9" s="450" t="s">
        <v>17</v>
      </c>
      <c r="B9" s="453">
        <v>856739</v>
      </c>
      <c r="C9" s="453">
        <v>861783</v>
      </c>
      <c r="D9" s="468">
        <v>814893</v>
      </c>
      <c r="E9" s="468">
        <v>806385</v>
      </c>
      <c r="F9" s="456" t="s">
        <v>18</v>
      </c>
    </row>
    <row r="10" spans="1:11">
      <c r="A10" s="451" t="s">
        <v>426</v>
      </c>
      <c r="B10" s="453">
        <v>410361</v>
      </c>
      <c r="C10" s="453">
        <v>412961</v>
      </c>
      <c r="D10" s="468">
        <v>388938</v>
      </c>
      <c r="E10" s="468">
        <v>384576</v>
      </c>
      <c r="F10" s="457" t="s">
        <v>427</v>
      </c>
    </row>
    <row r="11" spans="1:11">
      <c r="A11" s="450" t="s">
        <v>19</v>
      </c>
      <c r="B11" s="453">
        <v>1226757</v>
      </c>
      <c r="C11" s="453">
        <v>1222664</v>
      </c>
      <c r="D11" s="468">
        <v>1164404</v>
      </c>
      <c r="E11" s="468">
        <v>1155947</v>
      </c>
      <c r="F11" s="456" t="s">
        <v>20</v>
      </c>
    </row>
    <row r="12" spans="1:11">
      <c r="A12" s="451" t="s">
        <v>426</v>
      </c>
      <c r="B12" s="453">
        <v>610392</v>
      </c>
      <c r="C12" s="453">
        <v>608951</v>
      </c>
      <c r="D12" s="468">
        <v>579380</v>
      </c>
      <c r="E12" s="468">
        <v>575217</v>
      </c>
      <c r="F12" s="457" t="s">
        <v>427</v>
      </c>
    </row>
    <row r="13" spans="1:11" ht="46.5" customHeight="1">
      <c r="A13" s="640" t="s">
        <v>428</v>
      </c>
      <c r="B13" s="640"/>
      <c r="C13" s="640"/>
      <c r="D13" s="640"/>
      <c r="E13" s="640"/>
      <c r="F13" s="640"/>
    </row>
    <row r="14" spans="1:11" ht="68.25" customHeight="1">
      <c r="A14" s="639" t="s">
        <v>429</v>
      </c>
      <c r="B14" s="639"/>
      <c r="C14" s="639"/>
      <c r="D14" s="639"/>
      <c r="E14" s="639"/>
      <c r="F14" s="639"/>
    </row>
  </sheetData>
  <mergeCells count="2">
    <mergeCell ref="A14:F14"/>
    <mergeCell ref="A13:F13"/>
  </mergeCells>
  <hyperlinks>
    <hyperlink ref="J1:K2" location="'Spis tablic   List of tables'!A1" display="Powrót do spisu tablic" xr:uid="{AAB2F932-AD1D-49C9-BF8E-CAFCE54AAAD1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G70"/>
  <sheetViews>
    <sheetView showGridLines="0" zoomScaleNormal="100" workbookViewId="0">
      <selection activeCell="B10" sqref="B10"/>
    </sheetView>
  </sheetViews>
  <sheetFormatPr defaultRowHeight="12"/>
  <cols>
    <col min="1" max="1" width="28.875" style="1" customWidth="1"/>
    <col min="2" max="3" width="9" style="1"/>
    <col min="4" max="4" width="23.625" style="1" customWidth="1"/>
    <col min="5" max="16384" width="9" style="1"/>
  </cols>
  <sheetData>
    <row r="1" spans="1:7">
      <c r="A1" s="642" t="s">
        <v>431</v>
      </c>
      <c r="B1" s="642"/>
      <c r="C1" s="642"/>
      <c r="D1" s="642"/>
      <c r="E1" s="210"/>
      <c r="F1" s="274" t="s">
        <v>334</v>
      </c>
      <c r="G1" s="274"/>
    </row>
    <row r="2" spans="1:7">
      <c r="A2" s="643" t="s">
        <v>337</v>
      </c>
      <c r="B2" s="643"/>
      <c r="C2" s="643"/>
      <c r="D2" s="643"/>
      <c r="F2" s="274" t="s">
        <v>335</v>
      </c>
      <c r="G2" s="274"/>
    </row>
    <row r="3" spans="1:7">
      <c r="A3" s="646" t="s">
        <v>339</v>
      </c>
      <c r="B3" s="646"/>
      <c r="C3" s="646"/>
      <c r="D3" s="646"/>
      <c r="E3" s="211"/>
    </row>
    <row r="4" spans="1:7">
      <c r="A4" s="644" t="s">
        <v>338</v>
      </c>
      <c r="B4" s="644"/>
      <c r="C4" s="644"/>
      <c r="D4" s="644"/>
      <c r="E4" s="1" t="s">
        <v>144</v>
      </c>
    </row>
    <row r="5" spans="1:7">
      <c r="A5" s="159" t="s">
        <v>206</v>
      </c>
      <c r="B5" s="158">
        <v>2011</v>
      </c>
      <c r="C5" s="273">
        <v>2021</v>
      </c>
      <c r="D5" s="199" t="s">
        <v>207</v>
      </c>
    </row>
    <row r="6" spans="1:7">
      <c r="A6" s="157"/>
      <c r="B6" s="157"/>
      <c r="C6" s="157"/>
      <c r="D6" s="157"/>
    </row>
    <row r="7" spans="1:7">
      <c r="A7" s="647" t="s">
        <v>362</v>
      </c>
      <c r="B7" s="647"/>
      <c r="C7" s="647"/>
      <c r="D7" s="647"/>
      <c r="E7" s="1" t="s">
        <v>144</v>
      </c>
    </row>
    <row r="8" spans="1:7">
      <c r="A8" s="645" t="s">
        <v>363</v>
      </c>
      <c r="B8" s="645"/>
      <c r="C8" s="645"/>
      <c r="D8" s="645"/>
    </row>
    <row r="9" spans="1:7">
      <c r="A9" s="212" t="s">
        <v>208</v>
      </c>
      <c r="B9" s="213"/>
      <c r="C9" s="112"/>
      <c r="D9" s="214" t="s">
        <v>209</v>
      </c>
    </row>
    <row r="10" spans="1:7">
      <c r="A10" s="215" t="s">
        <v>210</v>
      </c>
      <c r="B10" s="137">
        <v>2097741</v>
      </c>
      <c r="C10" s="137">
        <v>2044722</v>
      </c>
      <c r="D10" s="216" t="s">
        <v>211</v>
      </c>
    </row>
    <row r="11" spans="1:7">
      <c r="A11" s="215" t="s">
        <v>212</v>
      </c>
      <c r="B11" s="137">
        <v>28755</v>
      </c>
      <c r="C11" s="137">
        <v>47800</v>
      </c>
      <c r="D11" s="216" t="s">
        <v>213</v>
      </c>
    </row>
    <row r="12" spans="1:7">
      <c r="A12" s="215" t="s">
        <v>214</v>
      </c>
      <c r="B12" s="137">
        <v>790</v>
      </c>
      <c r="C12" s="137">
        <v>838</v>
      </c>
      <c r="D12" s="216" t="s">
        <v>215</v>
      </c>
    </row>
    <row r="13" spans="1:7">
      <c r="A13" s="212" t="s">
        <v>216</v>
      </c>
      <c r="B13" s="264"/>
      <c r="C13" s="386"/>
      <c r="D13" s="214" t="s">
        <v>217</v>
      </c>
    </row>
    <row r="14" spans="1:7">
      <c r="A14" s="215" t="s">
        <v>218</v>
      </c>
      <c r="B14" s="137">
        <v>2124973</v>
      </c>
      <c r="C14" s="137">
        <v>2090752</v>
      </c>
      <c r="D14" s="216" t="s">
        <v>219</v>
      </c>
    </row>
    <row r="15" spans="1:7">
      <c r="A15" s="215" t="s">
        <v>220</v>
      </c>
      <c r="B15" s="137">
        <v>2009</v>
      </c>
      <c r="C15" s="137">
        <v>2585</v>
      </c>
      <c r="D15" s="216" t="s">
        <v>221</v>
      </c>
    </row>
    <row r="16" spans="1:7">
      <c r="A16" s="215" t="s">
        <v>222</v>
      </c>
      <c r="B16" s="137">
        <v>42</v>
      </c>
      <c r="C16" s="137">
        <v>4</v>
      </c>
      <c r="D16" s="216" t="s">
        <v>223</v>
      </c>
    </row>
    <row r="17" spans="1:4">
      <c r="A17" s="215" t="s">
        <v>224</v>
      </c>
      <c r="B17" s="137">
        <v>262</v>
      </c>
      <c r="C17" s="387">
        <v>19</v>
      </c>
      <c r="D17" s="216" t="s">
        <v>215</v>
      </c>
    </row>
    <row r="18" spans="1:4">
      <c r="A18" s="217"/>
      <c r="B18" s="218"/>
      <c r="C18" s="218"/>
      <c r="D18" s="219"/>
    </row>
    <row r="19" spans="1:4">
      <c r="A19" s="647" t="s">
        <v>365</v>
      </c>
      <c r="B19" s="647"/>
      <c r="C19" s="647"/>
      <c r="D19" s="647"/>
    </row>
    <row r="20" spans="1:4">
      <c r="A20" s="645" t="s">
        <v>366</v>
      </c>
      <c r="B20" s="645"/>
      <c r="C20" s="645"/>
      <c r="D20" s="645"/>
    </row>
    <row r="21" spans="1:4">
      <c r="A21" s="220" t="s">
        <v>225</v>
      </c>
      <c r="B21" s="112"/>
      <c r="C21" s="263"/>
      <c r="D21" s="222" t="s">
        <v>226</v>
      </c>
    </row>
    <row r="22" spans="1:4">
      <c r="A22" s="223" t="s">
        <v>227</v>
      </c>
      <c r="B22" s="137">
        <v>544929</v>
      </c>
      <c r="C22" s="137">
        <v>496396</v>
      </c>
      <c r="D22" s="127" t="s">
        <v>228</v>
      </c>
    </row>
    <row r="23" spans="1:4">
      <c r="A23" s="223" t="s">
        <v>229</v>
      </c>
      <c r="B23" s="137">
        <v>1017792</v>
      </c>
      <c r="C23" s="137">
        <v>1027947</v>
      </c>
      <c r="D23" s="127" t="s">
        <v>230</v>
      </c>
    </row>
    <row r="24" spans="1:4">
      <c r="A24" s="224" t="s">
        <v>231</v>
      </c>
      <c r="B24" s="137">
        <v>155094</v>
      </c>
      <c r="C24" s="137">
        <v>139154</v>
      </c>
      <c r="D24" s="127" t="s">
        <v>232</v>
      </c>
    </row>
    <row r="25" spans="1:4">
      <c r="A25" s="224" t="s">
        <v>268</v>
      </c>
      <c r="B25" s="137">
        <v>49623</v>
      </c>
      <c r="C25" s="137">
        <v>88440</v>
      </c>
      <c r="D25" s="127" t="s">
        <v>233</v>
      </c>
    </row>
    <row r="26" spans="1:4">
      <c r="A26" s="224" t="s">
        <v>375</v>
      </c>
      <c r="B26" s="137">
        <v>16564</v>
      </c>
      <c r="C26" s="137">
        <v>9071</v>
      </c>
      <c r="D26" s="127" t="s">
        <v>215</v>
      </c>
    </row>
    <row r="27" spans="1:4">
      <c r="A27" s="28"/>
      <c r="B27" s="28"/>
      <c r="C27" s="28"/>
      <c r="D27" s="14"/>
    </row>
    <row r="28" spans="1:4">
      <c r="A28" s="647" t="s">
        <v>367</v>
      </c>
      <c r="B28" s="647"/>
      <c r="C28" s="647"/>
      <c r="D28" s="647"/>
    </row>
    <row r="29" spans="1:4">
      <c r="A29" s="645" t="s">
        <v>368</v>
      </c>
      <c r="B29" s="645"/>
      <c r="C29" s="645"/>
      <c r="D29" s="645"/>
    </row>
    <row r="30" spans="1:4">
      <c r="A30" s="175" t="s">
        <v>234</v>
      </c>
      <c r="B30" s="221"/>
      <c r="C30" s="112"/>
      <c r="D30" s="39" t="s">
        <v>235</v>
      </c>
    </row>
    <row r="31" spans="1:4">
      <c r="A31" s="223" t="s">
        <v>236</v>
      </c>
      <c r="B31" s="137">
        <v>265979</v>
      </c>
      <c r="C31" s="137">
        <v>400102</v>
      </c>
      <c r="D31" s="127" t="s">
        <v>237</v>
      </c>
    </row>
    <row r="32" spans="1:4">
      <c r="A32" s="223" t="s">
        <v>238</v>
      </c>
      <c r="B32" s="137">
        <v>555743</v>
      </c>
      <c r="C32" s="138">
        <v>634799</v>
      </c>
      <c r="D32" s="127" t="s">
        <v>239</v>
      </c>
    </row>
    <row r="33" spans="1:6">
      <c r="A33" s="224" t="s">
        <v>240</v>
      </c>
      <c r="B33" s="137">
        <v>398792</v>
      </c>
      <c r="C33" s="138">
        <v>405176</v>
      </c>
      <c r="D33" s="127" t="s">
        <v>241</v>
      </c>
    </row>
    <row r="34" spans="1:6">
      <c r="A34" s="224" t="s">
        <v>242</v>
      </c>
      <c r="B34" s="137">
        <v>101854</v>
      </c>
      <c r="C34" s="138">
        <v>49067</v>
      </c>
      <c r="D34" s="127" t="s">
        <v>243</v>
      </c>
    </row>
    <row r="35" spans="1:6">
      <c r="A35" s="224" t="s">
        <v>244</v>
      </c>
      <c r="B35" s="137">
        <v>348265</v>
      </c>
      <c r="C35" s="138">
        <v>220641</v>
      </c>
      <c r="D35" s="127" t="s">
        <v>245</v>
      </c>
    </row>
    <row r="36" spans="1:6" s="27" customFormat="1" ht="36">
      <c r="A36" s="225" t="s">
        <v>246</v>
      </c>
      <c r="B36" s="137">
        <v>23925</v>
      </c>
      <c r="C36" s="138">
        <v>52999</v>
      </c>
      <c r="D36" s="195" t="s">
        <v>364</v>
      </c>
    </row>
    <row r="38" spans="1:6">
      <c r="A38" s="265"/>
      <c r="B38" s="197"/>
      <c r="C38" s="197"/>
      <c r="D38" s="197"/>
    </row>
    <row r="39" spans="1:6">
      <c r="A39" s="226"/>
      <c r="B39" s="227"/>
      <c r="C39" s="227"/>
      <c r="D39" s="227"/>
      <c r="E39" s="227"/>
      <c r="F39" s="227"/>
    </row>
    <row r="48" spans="1:6">
      <c r="E48" s="197"/>
    </row>
    <row r="49" spans="5:5">
      <c r="E49" s="197"/>
    </row>
    <row r="50" spans="5:5">
      <c r="E50" s="228"/>
    </row>
    <row r="51" spans="5:5">
      <c r="E51" s="228"/>
    </row>
    <row r="67" spans="1:4">
      <c r="A67" s="28"/>
      <c r="B67" s="28"/>
      <c r="C67" s="28"/>
      <c r="D67" s="28"/>
    </row>
    <row r="68" spans="1:4">
      <c r="A68" s="641"/>
      <c r="B68" s="641"/>
      <c r="C68" s="641"/>
      <c r="D68" s="641"/>
    </row>
    <row r="69" spans="1:4">
      <c r="A69" s="641"/>
      <c r="B69" s="641"/>
      <c r="C69" s="641"/>
      <c r="D69" s="641"/>
    </row>
    <row r="70" spans="1:4">
      <c r="A70" s="197"/>
      <c r="B70" s="197"/>
      <c r="C70" s="197"/>
      <c r="D70" s="197"/>
    </row>
  </sheetData>
  <mergeCells count="12">
    <mergeCell ref="A69:D69"/>
    <mergeCell ref="A1:D1"/>
    <mergeCell ref="A2:D2"/>
    <mergeCell ref="A4:D4"/>
    <mergeCell ref="A29:D29"/>
    <mergeCell ref="A68:D68"/>
    <mergeCell ref="A3:D3"/>
    <mergeCell ref="A7:D7"/>
    <mergeCell ref="A8:D8"/>
    <mergeCell ref="A19:D19"/>
    <mergeCell ref="A20:D20"/>
    <mergeCell ref="A28:D28"/>
  </mergeCells>
  <hyperlinks>
    <hyperlink ref="F1:G2" location="'Spis tablic   List of tables'!A1" display="Powrót do spisu tablic" xr:uid="{30619E00-5A89-44B2-9965-4AD5B6AF610C}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5F54F-E040-412F-A5F0-6A14BC64F1B3}">
  <dimension ref="A1:M12"/>
  <sheetViews>
    <sheetView workbookViewId="0">
      <selection activeCell="C9" sqref="C9"/>
    </sheetView>
  </sheetViews>
  <sheetFormatPr defaultRowHeight="14.25"/>
  <cols>
    <col min="1" max="1" width="18.125" customWidth="1"/>
  </cols>
  <sheetData>
    <row r="1" spans="1:13" s="447" customFormat="1" ht="13.5">
      <c r="A1" s="436" t="s">
        <v>433</v>
      </c>
      <c r="B1" s="458"/>
      <c r="L1" s="463" t="s">
        <v>334</v>
      </c>
      <c r="M1" s="463"/>
    </row>
    <row r="2" spans="1:13" s="447" customFormat="1" ht="13.5">
      <c r="A2" s="437" t="s">
        <v>434</v>
      </c>
      <c r="B2" s="458"/>
      <c r="C2" s="433"/>
      <c r="D2" s="433"/>
      <c r="E2" s="433"/>
      <c r="F2" s="433"/>
      <c r="G2" s="433"/>
      <c r="H2" s="433"/>
      <c r="I2" s="433"/>
      <c r="J2" s="433"/>
      <c r="K2" s="433"/>
      <c r="L2" s="463" t="s">
        <v>335</v>
      </c>
      <c r="M2" s="463"/>
    </row>
    <row r="3" spans="1:13" s="447" customFormat="1" ht="17.25" customHeight="1">
      <c r="A3" s="648" t="s">
        <v>35</v>
      </c>
      <c r="B3" s="470">
        <v>2002</v>
      </c>
      <c r="C3" s="471">
        <v>2011</v>
      </c>
      <c r="D3" s="471">
        <v>2021</v>
      </c>
      <c r="E3" s="471">
        <v>2002</v>
      </c>
      <c r="F3" s="471">
        <v>2011</v>
      </c>
      <c r="G3" s="471">
        <v>2021</v>
      </c>
      <c r="H3" s="650" t="s">
        <v>36</v>
      </c>
      <c r="I3" s="651"/>
    </row>
    <row r="4" spans="1:13" s="447" customFormat="1" ht="32.25" customHeight="1">
      <c r="A4" s="649"/>
      <c r="B4" s="653" t="s">
        <v>358</v>
      </c>
      <c r="C4" s="653"/>
      <c r="D4" s="653"/>
      <c r="E4" s="556" t="s">
        <v>370</v>
      </c>
      <c r="F4" s="654"/>
      <c r="G4" s="654"/>
      <c r="H4" s="652"/>
      <c r="I4" s="652"/>
    </row>
    <row r="5" spans="1:13" s="447" customFormat="1" ht="12">
      <c r="A5" s="472" t="s">
        <v>359</v>
      </c>
      <c r="B5" s="484">
        <v>316.14600000000002</v>
      </c>
      <c r="C5" s="485">
        <v>249.53</v>
      </c>
      <c r="D5" s="486">
        <v>316.5</v>
      </c>
      <c r="E5" s="487">
        <v>150</v>
      </c>
      <c r="F5" s="477">
        <v>117.3</v>
      </c>
      <c r="G5" s="489">
        <v>151</v>
      </c>
      <c r="H5" s="475" t="s">
        <v>355</v>
      </c>
      <c r="I5" s="476"/>
      <c r="J5" s="434"/>
      <c r="K5" s="434"/>
    </row>
    <row r="6" spans="1:13" s="447" customFormat="1" ht="12">
      <c r="A6" s="473" t="s">
        <v>90</v>
      </c>
      <c r="B6" s="478">
        <v>152.03200000000001</v>
      </c>
      <c r="C6" s="479">
        <v>117.816</v>
      </c>
      <c r="D6" s="482">
        <v>146.19999999999999</v>
      </c>
      <c r="E6" s="483">
        <v>148</v>
      </c>
      <c r="F6" s="488">
        <v>113.1</v>
      </c>
      <c r="G6" s="490">
        <v>143</v>
      </c>
      <c r="H6" s="474" t="s">
        <v>360</v>
      </c>
      <c r="I6" s="444"/>
    </row>
    <row r="7" spans="1:13" s="447" customFormat="1" ht="12">
      <c r="A7" s="473" t="s">
        <v>91</v>
      </c>
      <c r="B7" s="478">
        <v>164.114</v>
      </c>
      <c r="C7" s="479">
        <v>131.71299999999999</v>
      </c>
      <c r="D7" s="482">
        <v>170.2</v>
      </c>
      <c r="E7" s="483">
        <v>153</v>
      </c>
      <c r="F7" s="488">
        <v>121.3</v>
      </c>
      <c r="G7" s="490">
        <v>159</v>
      </c>
      <c r="H7" s="474" t="s">
        <v>361</v>
      </c>
      <c r="I7" s="444"/>
    </row>
    <row r="8" spans="1:13" s="447" customFormat="1" ht="12">
      <c r="A8" s="473" t="s">
        <v>17</v>
      </c>
      <c r="B8" s="478">
        <v>116.928</v>
      </c>
      <c r="C8" s="479">
        <v>103.33199999999999</v>
      </c>
      <c r="D8" s="480">
        <v>132.19999999999999</v>
      </c>
      <c r="E8" s="481">
        <v>137</v>
      </c>
      <c r="F8" s="488">
        <v>117.2</v>
      </c>
      <c r="G8" s="491">
        <v>153</v>
      </c>
      <c r="H8" s="444" t="s">
        <v>18</v>
      </c>
      <c r="I8" s="444"/>
    </row>
    <row r="9" spans="1:13" s="447" customFormat="1" ht="12">
      <c r="A9" s="473" t="s">
        <v>19</v>
      </c>
      <c r="B9" s="478">
        <v>199.21799999999999</v>
      </c>
      <c r="C9" s="479">
        <v>146.197</v>
      </c>
      <c r="D9" s="482">
        <v>184.3</v>
      </c>
      <c r="E9" s="483">
        <v>159</v>
      </c>
      <c r="F9" s="488">
        <v>117.4</v>
      </c>
      <c r="G9" s="491">
        <v>150</v>
      </c>
      <c r="H9" s="444" t="s">
        <v>20</v>
      </c>
      <c r="I9" s="444"/>
    </row>
    <row r="10" spans="1:13" s="447" customFormat="1" ht="12"/>
    <row r="11" spans="1:13" s="447" customFormat="1" ht="12">
      <c r="A11" s="439" t="s">
        <v>356</v>
      </c>
    </row>
    <row r="12" spans="1:13" s="447" customFormat="1" ht="12">
      <c r="A12" s="469" t="s">
        <v>357</v>
      </c>
    </row>
  </sheetData>
  <mergeCells count="4">
    <mergeCell ref="A3:A4"/>
    <mergeCell ref="H3:I4"/>
    <mergeCell ref="B4:D4"/>
    <mergeCell ref="E4:G4"/>
  </mergeCells>
  <hyperlinks>
    <hyperlink ref="L1:M2" location="'Spis tablic   List of tables'!A1" display="Powrót do spisu tablic" xr:uid="{E8947332-4C7F-43FD-A230-0E6D1ACB5AD5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46"/>
  <sheetViews>
    <sheetView showGridLines="0" zoomScale="90" zoomScaleNormal="90" zoomScalePageLayoutView="80" workbookViewId="0">
      <selection activeCell="F7" sqref="F7:I7"/>
    </sheetView>
  </sheetViews>
  <sheetFormatPr defaultRowHeight="14.25"/>
  <cols>
    <col min="1" max="1" width="36.75" style="505" customWidth="1"/>
    <col min="2" max="9" width="9" style="505"/>
    <col min="10" max="10" width="10" style="505" customWidth="1"/>
    <col min="11" max="13" width="12.625" style="42" customWidth="1"/>
    <col min="14" max="16384" width="9" style="42"/>
  </cols>
  <sheetData>
    <row r="1" spans="1:13">
      <c r="A1" s="186" t="s">
        <v>432</v>
      </c>
      <c r="B1" s="658"/>
      <c r="C1" s="658"/>
      <c r="D1" s="658"/>
      <c r="E1" s="658"/>
      <c r="F1" s="658"/>
      <c r="K1" s="129"/>
      <c r="L1" s="274" t="s">
        <v>334</v>
      </c>
      <c r="M1" s="274"/>
    </row>
    <row r="2" spans="1:13" ht="15">
      <c r="A2" s="65" t="s">
        <v>340</v>
      </c>
      <c r="B2" s="659"/>
      <c r="C2" s="659"/>
      <c r="D2" s="659"/>
      <c r="E2" s="659"/>
      <c r="F2" s="659"/>
      <c r="K2" s="130"/>
      <c r="L2" s="274" t="s">
        <v>335</v>
      </c>
      <c r="M2" s="274"/>
    </row>
    <row r="3" spans="1:13" ht="15">
      <c r="A3" s="660" t="s">
        <v>341</v>
      </c>
      <c r="B3" s="659"/>
      <c r="C3" s="659"/>
      <c r="D3" s="659"/>
      <c r="E3" s="659"/>
      <c r="F3" s="659"/>
      <c r="K3" s="131" t="s">
        <v>144</v>
      </c>
    </row>
    <row r="4" spans="1:13">
      <c r="A4" s="661" t="s">
        <v>342</v>
      </c>
      <c r="B4" s="659"/>
      <c r="C4" s="659"/>
      <c r="D4" s="659"/>
      <c r="E4" s="659"/>
      <c r="F4" s="659"/>
      <c r="K4" s="129"/>
    </row>
    <row r="5" spans="1:13">
      <c r="A5" s="662" t="s">
        <v>462</v>
      </c>
      <c r="B5" s="663">
        <v>2015</v>
      </c>
      <c r="C5" s="663">
        <v>2019</v>
      </c>
      <c r="D5" s="663">
        <v>2020</v>
      </c>
      <c r="E5" s="663">
        <v>2022</v>
      </c>
      <c r="F5" s="663">
        <v>2015</v>
      </c>
      <c r="G5" s="663">
        <v>2019</v>
      </c>
      <c r="H5" s="663">
        <v>2020</v>
      </c>
      <c r="I5" s="664">
        <v>2022</v>
      </c>
      <c r="J5" s="665"/>
      <c r="K5" s="134"/>
    </row>
    <row r="6" spans="1:13">
      <c r="A6" s="666"/>
      <c r="B6" s="667"/>
      <c r="C6" s="667"/>
      <c r="D6" s="667"/>
      <c r="E6" s="667"/>
      <c r="F6" s="667"/>
      <c r="G6" s="667"/>
      <c r="H6" s="667"/>
      <c r="I6" s="668"/>
      <c r="J6" s="669"/>
      <c r="K6" s="134"/>
    </row>
    <row r="7" spans="1:13" ht="71.25" customHeight="1">
      <c r="A7" s="666"/>
      <c r="B7" s="664" t="s">
        <v>463</v>
      </c>
      <c r="C7" s="665"/>
      <c r="D7" s="665"/>
      <c r="E7" s="662"/>
      <c r="F7" s="664" t="s">
        <v>464</v>
      </c>
      <c r="G7" s="665"/>
      <c r="H7" s="665"/>
      <c r="I7" s="662"/>
      <c r="J7" s="670" t="s">
        <v>465</v>
      </c>
      <c r="K7" s="134"/>
    </row>
    <row r="8" spans="1:13" ht="15">
      <c r="A8" s="671" t="s">
        <v>152</v>
      </c>
      <c r="B8" s="672"/>
      <c r="C8" s="672"/>
      <c r="D8" s="672"/>
      <c r="E8" s="672"/>
      <c r="F8" s="672"/>
      <c r="G8" s="673"/>
      <c r="H8" s="673"/>
      <c r="I8" s="673"/>
      <c r="J8" s="674"/>
      <c r="K8" s="133"/>
    </row>
    <row r="9" spans="1:13" ht="15">
      <c r="A9" s="675" t="s">
        <v>153</v>
      </c>
      <c r="B9" s="676"/>
      <c r="C9" s="676"/>
      <c r="D9" s="676"/>
      <c r="E9" s="676"/>
      <c r="F9" s="676"/>
      <c r="G9" s="311"/>
      <c r="H9" s="311"/>
      <c r="I9" s="311"/>
      <c r="J9" s="677"/>
      <c r="K9" s="131"/>
    </row>
    <row r="10" spans="1:13">
      <c r="A10" s="678" t="s">
        <v>466</v>
      </c>
      <c r="B10" s="264">
        <v>633</v>
      </c>
      <c r="C10" s="264">
        <v>635</v>
      </c>
      <c r="D10" s="264">
        <v>635</v>
      </c>
      <c r="E10" s="264">
        <v>638</v>
      </c>
      <c r="F10" s="679">
        <v>1985</v>
      </c>
      <c r="G10" s="679">
        <v>1994</v>
      </c>
      <c r="H10" s="679">
        <v>1988</v>
      </c>
      <c r="I10" s="679">
        <v>1969</v>
      </c>
      <c r="J10" s="680">
        <v>1162353</v>
      </c>
      <c r="K10" s="129"/>
    </row>
    <row r="11" spans="1:13">
      <c r="A11" s="678" t="s">
        <v>467</v>
      </c>
      <c r="B11" s="264">
        <v>72</v>
      </c>
      <c r="C11" s="264">
        <v>67</v>
      </c>
      <c r="D11" s="264">
        <v>60</v>
      </c>
      <c r="E11" s="264">
        <v>53</v>
      </c>
      <c r="F11" s="679">
        <v>51</v>
      </c>
      <c r="G11" s="679">
        <v>54</v>
      </c>
      <c r="H11" s="679">
        <v>34</v>
      </c>
      <c r="I11" s="679">
        <v>35</v>
      </c>
      <c r="J11" s="680">
        <v>30000</v>
      </c>
    </row>
    <row r="12" spans="1:13">
      <c r="A12" s="681" t="s">
        <v>154</v>
      </c>
      <c r="B12" s="682"/>
      <c r="C12" s="682"/>
      <c r="D12" s="682"/>
      <c r="E12" s="682"/>
      <c r="F12" s="679"/>
      <c r="G12" s="679"/>
      <c r="H12" s="679"/>
      <c r="I12" s="679"/>
      <c r="J12" s="680"/>
    </row>
    <row r="13" spans="1:13">
      <c r="A13" s="675" t="s">
        <v>155</v>
      </c>
      <c r="B13" s="682"/>
      <c r="C13" s="682"/>
      <c r="D13" s="682"/>
      <c r="E13" s="682"/>
      <c r="F13" s="679"/>
      <c r="G13" s="679"/>
      <c r="H13" s="679"/>
      <c r="I13" s="679"/>
      <c r="J13" s="680"/>
    </row>
    <row r="14" spans="1:13">
      <c r="A14" s="678" t="s">
        <v>189</v>
      </c>
      <c r="B14" s="683">
        <v>6</v>
      </c>
      <c r="C14" s="683">
        <v>6</v>
      </c>
      <c r="D14" s="683">
        <v>6</v>
      </c>
      <c r="E14" s="683">
        <v>6</v>
      </c>
      <c r="F14" s="80">
        <v>4</v>
      </c>
      <c r="G14" s="80">
        <v>6</v>
      </c>
      <c r="H14" s="80">
        <v>3</v>
      </c>
      <c r="I14" s="80">
        <v>3</v>
      </c>
      <c r="J14" s="110">
        <v>720</v>
      </c>
    </row>
    <row r="15" spans="1:13">
      <c r="A15" s="684" t="s">
        <v>157</v>
      </c>
      <c r="B15" s="685"/>
      <c r="C15" s="685"/>
      <c r="D15" s="685"/>
      <c r="E15" s="685"/>
      <c r="F15" s="679"/>
      <c r="G15" s="679"/>
      <c r="H15" s="679"/>
      <c r="I15" s="679"/>
      <c r="J15" s="680"/>
    </row>
    <row r="16" spans="1:13">
      <c r="A16" s="675" t="s">
        <v>158</v>
      </c>
      <c r="B16" s="685"/>
      <c r="C16" s="685"/>
      <c r="D16" s="685"/>
      <c r="E16" s="685"/>
      <c r="F16" s="679"/>
      <c r="G16" s="679"/>
      <c r="H16" s="679"/>
      <c r="I16" s="679"/>
      <c r="J16" s="680"/>
    </row>
    <row r="17" spans="1:10">
      <c r="A17" s="678" t="s">
        <v>468</v>
      </c>
      <c r="B17" s="683">
        <v>19</v>
      </c>
      <c r="C17" s="683">
        <v>23</v>
      </c>
      <c r="D17" s="683">
        <v>23</v>
      </c>
      <c r="E17" s="683">
        <v>23</v>
      </c>
      <c r="F17" s="80">
        <v>25</v>
      </c>
      <c r="G17" s="80">
        <v>21</v>
      </c>
      <c r="H17" s="80">
        <v>21</v>
      </c>
      <c r="I17" s="80">
        <v>19</v>
      </c>
      <c r="J17" s="110">
        <v>20500</v>
      </c>
    </row>
    <row r="18" spans="1:10">
      <c r="A18" s="681" t="s">
        <v>159</v>
      </c>
      <c r="B18" s="685"/>
      <c r="C18" s="685"/>
      <c r="D18" s="685"/>
      <c r="E18" s="685"/>
      <c r="F18" s="679"/>
      <c r="G18" s="679"/>
      <c r="H18" s="679"/>
      <c r="I18" s="679"/>
      <c r="J18" s="680"/>
    </row>
    <row r="19" spans="1:10">
      <c r="A19" s="675" t="s">
        <v>160</v>
      </c>
      <c r="B19" s="685"/>
      <c r="C19" s="685"/>
      <c r="D19" s="685"/>
      <c r="E19" s="685"/>
      <c r="F19" s="679"/>
      <c r="G19" s="679"/>
      <c r="H19" s="679"/>
      <c r="I19" s="679"/>
      <c r="J19" s="680"/>
    </row>
    <row r="20" spans="1:10">
      <c r="A20" s="678" t="s">
        <v>469</v>
      </c>
      <c r="B20" s="683">
        <v>1</v>
      </c>
      <c r="C20" s="683">
        <v>1</v>
      </c>
      <c r="D20" s="683">
        <v>1</v>
      </c>
      <c r="E20" s="683">
        <v>1</v>
      </c>
      <c r="F20" s="683">
        <v>1</v>
      </c>
      <c r="G20" s="683">
        <v>1</v>
      </c>
      <c r="H20" s="683">
        <v>1</v>
      </c>
      <c r="I20" s="683">
        <v>1</v>
      </c>
      <c r="J20" s="686">
        <v>175</v>
      </c>
    </row>
    <row r="21" spans="1:10">
      <c r="A21" s="678" t="s">
        <v>176</v>
      </c>
      <c r="B21" s="683">
        <v>11</v>
      </c>
      <c r="C21" s="683">
        <v>12</v>
      </c>
      <c r="D21" s="683">
        <v>12</v>
      </c>
      <c r="E21" s="683">
        <v>13</v>
      </c>
      <c r="F21" s="80">
        <v>17</v>
      </c>
      <c r="G21" s="80">
        <v>18</v>
      </c>
      <c r="H21" s="80">
        <v>18</v>
      </c>
      <c r="I21" s="80">
        <v>19</v>
      </c>
      <c r="J21" s="680">
        <v>949</v>
      </c>
    </row>
    <row r="22" spans="1:10">
      <c r="A22" s="687" t="s">
        <v>193</v>
      </c>
      <c r="B22" s="688">
        <v>6</v>
      </c>
      <c r="C22" s="688">
        <v>5</v>
      </c>
      <c r="D22" s="688">
        <v>5</v>
      </c>
      <c r="E22" s="688">
        <v>5</v>
      </c>
      <c r="F22" s="113">
        <v>57</v>
      </c>
      <c r="G22" s="113">
        <v>65</v>
      </c>
      <c r="H22" s="113">
        <v>63</v>
      </c>
      <c r="I22" s="113">
        <v>50</v>
      </c>
      <c r="J22" s="689">
        <v>476</v>
      </c>
    </row>
    <row r="23" spans="1:10">
      <c r="A23" s="687" t="s">
        <v>190</v>
      </c>
      <c r="B23" s="688">
        <v>3</v>
      </c>
      <c r="C23" s="688">
        <v>2</v>
      </c>
      <c r="D23" s="688">
        <v>2</v>
      </c>
      <c r="E23" s="688">
        <v>2</v>
      </c>
      <c r="F23" s="113">
        <v>2</v>
      </c>
      <c r="G23" s="113">
        <v>2</v>
      </c>
      <c r="H23" s="113">
        <v>2</v>
      </c>
      <c r="I23" s="113">
        <v>2</v>
      </c>
      <c r="J23" s="689">
        <v>40</v>
      </c>
    </row>
    <row r="24" spans="1:10">
      <c r="A24" s="678" t="s">
        <v>156</v>
      </c>
      <c r="B24" s="683">
        <v>1</v>
      </c>
      <c r="C24" s="683">
        <v>1</v>
      </c>
      <c r="D24" s="683">
        <v>1</v>
      </c>
      <c r="E24" s="683">
        <v>1</v>
      </c>
      <c r="F24" s="80">
        <v>1</v>
      </c>
      <c r="G24" s="80">
        <v>1</v>
      </c>
      <c r="H24" s="80" t="s">
        <v>182</v>
      </c>
      <c r="I24" s="80" t="s">
        <v>182</v>
      </c>
      <c r="J24" s="680">
        <v>24</v>
      </c>
    </row>
    <row r="25" spans="1:10">
      <c r="A25" s="678" t="s">
        <v>470</v>
      </c>
      <c r="B25" s="683">
        <v>3</v>
      </c>
      <c r="C25" s="683">
        <v>3</v>
      </c>
      <c r="D25" s="683">
        <v>3</v>
      </c>
      <c r="E25" s="683">
        <v>3</v>
      </c>
      <c r="F25" s="80">
        <v>3</v>
      </c>
      <c r="G25" s="683" t="s">
        <v>182</v>
      </c>
      <c r="H25" s="683" t="s">
        <v>182</v>
      </c>
      <c r="I25" s="683" t="s">
        <v>182</v>
      </c>
      <c r="J25" s="680">
        <v>68</v>
      </c>
    </row>
    <row r="26" spans="1:10">
      <c r="A26" s="678" t="s">
        <v>174</v>
      </c>
      <c r="B26" s="683">
        <v>11</v>
      </c>
      <c r="C26" s="683">
        <v>10</v>
      </c>
      <c r="D26" s="683">
        <v>10</v>
      </c>
      <c r="E26" s="683">
        <v>9</v>
      </c>
      <c r="F26" s="80">
        <v>4</v>
      </c>
      <c r="G26" s="80">
        <v>3</v>
      </c>
      <c r="H26" s="80">
        <v>5</v>
      </c>
      <c r="I26" s="80">
        <v>5</v>
      </c>
      <c r="J26" s="680">
        <v>293</v>
      </c>
    </row>
    <row r="27" spans="1:10">
      <c r="A27" s="678" t="s">
        <v>194</v>
      </c>
      <c r="B27" s="683" t="s">
        <v>181</v>
      </c>
      <c r="C27" s="683">
        <v>4</v>
      </c>
      <c r="D27" s="683">
        <v>3</v>
      </c>
      <c r="E27" s="683">
        <v>3</v>
      </c>
      <c r="F27" s="80" t="s">
        <v>181</v>
      </c>
      <c r="G27" s="80">
        <v>12</v>
      </c>
      <c r="H27" s="80">
        <v>12</v>
      </c>
      <c r="I27" s="80">
        <v>12</v>
      </c>
      <c r="J27" s="680">
        <v>146</v>
      </c>
    </row>
    <row r="28" spans="1:10">
      <c r="A28" s="681" t="s">
        <v>161</v>
      </c>
      <c r="B28" s="683"/>
      <c r="C28" s="683"/>
      <c r="D28" s="683"/>
      <c r="E28" s="683"/>
      <c r="F28" s="80"/>
      <c r="G28" s="80"/>
      <c r="H28" s="80"/>
      <c r="I28" s="80"/>
      <c r="J28" s="680"/>
    </row>
    <row r="29" spans="1:10">
      <c r="A29" s="675" t="s">
        <v>162</v>
      </c>
      <c r="B29" s="683"/>
      <c r="C29" s="683"/>
      <c r="D29" s="683"/>
      <c r="E29" s="683"/>
      <c r="F29" s="80"/>
      <c r="G29" s="80"/>
      <c r="H29" s="80"/>
      <c r="I29" s="80"/>
      <c r="J29" s="680"/>
    </row>
    <row r="30" spans="1:10">
      <c r="A30" s="690" t="s">
        <v>163</v>
      </c>
      <c r="B30" s="683">
        <v>42</v>
      </c>
      <c r="C30" s="683">
        <v>41</v>
      </c>
      <c r="D30" s="683">
        <v>41</v>
      </c>
      <c r="E30" s="683">
        <v>41</v>
      </c>
      <c r="F30" s="80" t="s">
        <v>181</v>
      </c>
      <c r="G30" s="80">
        <v>227</v>
      </c>
      <c r="H30" s="80">
        <v>226</v>
      </c>
      <c r="I30" s="80">
        <v>243</v>
      </c>
      <c r="J30" s="680">
        <v>3298</v>
      </c>
    </row>
    <row r="31" spans="1:10">
      <c r="A31" s="690" t="s">
        <v>164</v>
      </c>
      <c r="B31" s="683">
        <v>13</v>
      </c>
      <c r="C31" s="683">
        <v>11</v>
      </c>
      <c r="D31" s="683">
        <v>11</v>
      </c>
      <c r="E31" s="683">
        <v>11</v>
      </c>
      <c r="F31" s="80">
        <v>52</v>
      </c>
      <c r="G31" s="80">
        <v>45</v>
      </c>
      <c r="H31" s="80">
        <v>45</v>
      </c>
      <c r="I31" s="80">
        <v>42</v>
      </c>
      <c r="J31" s="680">
        <v>225</v>
      </c>
    </row>
    <row r="32" spans="1:10" ht="24">
      <c r="A32" s="690" t="s">
        <v>175</v>
      </c>
      <c r="B32" s="683">
        <v>5</v>
      </c>
      <c r="C32" s="683">
        <v>5</v>
      </c>
      <c r="D32" s="683">
        <v>5</v>
      </c>
      <c r="E32" s="683">
        <v>5</v>
      </c>
      <c r="F32" s="80">
        <v>14</v>
      </c>
      <c r="G32" s="80">
        <v>14</v>
      </c>
      <c r="H32" s="80">
        <v>16</v>
      </c>
      <c r="I32" s="80">
        <v>14</v>
      </c>
      <c r="J32" s="680">
        <v>105</v>
      </c>
    </row>
    <row r="33" spans="1:14">
      <c r="A33" s="681" t="s">
        <v>168</v>
      </c>
      <c r="B33" s="691"/>
      <c r="C33" s="691"/>
      <c r="D33" s="691"/>
      <c r="E33" s="691"/>
      <c r="F33" s="80"/>
      <c r="G33" s="80"/>
      <c r="H33" s="80"/>
      <c r="I33" s="80"/>
      <c r="J33" s="680"/>
    </row>
    <row r="34" spans="1:14">
      <c r="A34" s="675" t="s">
        <v>169</v>
      </c>
      <c r="B34" s="683"/>
      <c r="C34" s="683"/>
      <c r="D34" s="683"/>
      <c r="E34" s="683"/>
      <c r="F34" s="80"/>
      <c r="G34" s="80"/>
      <c r="H34" s="80"/>
      <c r="I34" s="80"/>
      <c r="J34" s="680"/>
    </row>
    <row r="35" spans="1:14">
      <c r="A35" s="690" t="s">
        <v>165</v>
      </c>
      <c r="B35" s="683" t="s">
        <v>181</v>
      </c>
      <c r="C35" s="683" t="s">
        <v>182</v>
      </c>
      <c r="D35" s="683" t="s">
        <v>182</v>
      </c>
      <c r="E35" s="683" t="s">
        <v>182</v>
      </c>
      <c r="F35" s="683" t="s">
        <v>181</v>
      </c>
      <c r="G35" s="683" t="s">
        <v>182</v>
      </c>
      <c r="H35" s="683" t="s">
        <v>182</v>
      </c>
      <c r="I35" s="683" t="s">
        <v>182</v>
      </c>
      <c r="J35" s="686">
        <v>203</v>
      </c>
    </row>
    <row r="36" spans="1:14">
      <c r="A36" s="692" t="s">
        <v>191</v>
      </c>
      <c r="B36" s="688">
        <v>1</v>
      </c>
      <c r="C36" s="688" t="s">
        <v>182</v>
      </c>
      <c r="D36" s="688" t="s">
        <v>182</v>
      </c>
      <c r="E36" s="688">
        <v>1</v>
      </c>
      <c r="F36" s="688" t="s">
        <v>182</v>
      </c>
      <c r="G36" s="688">
        <v>1</v>
      </c>
      <c r="H36" s="688" t="s">
        <v>182</v>
      </c>
      <c r="I36" s="688">
        <v>1</v>
      </c>
      <c r="J36" s="693">
        <v>150</v>
      </c>
    </row>
    <row r="37" spans="1:14">
      <c r="A37" s="681" t="s">
        <v>170</v>
      </c>
      <c r="B37" s="683"/>
      <c r="C37" s="683"/>
      <c r="D37" s="683"/>
      <c r="E37" s="683"/>
      <c r="F37" s="80"/>
      <c r="G37" s="80"/>
      <c r="H37" s="80"/>
      <c r="I37" s="80"/>
      <c r="J37" s="680"/>
    </row>
    <row r="38" spans="1:14">
      <c r="A38" s="675" t="s">
        <v>171</v>
      </c>
      <c r="B38" s="683"/>
      <c r="C38" s="683"/>
      <c r="D38" s="683"/>
      <c r="E38" s="683"/>
      <c r="F38" s="80"/>
      <c r="G38" s="80"/>
      <c r="H38" s="80"/>
      <c r="I38" s="80"/>
      <c r="J38" s="680"/>
    </row>
    <row r="39" spans="1:14">
      <c r="A39" s="224" t="s">
        <v>166</v>
      </c>
      <c r="B39" s="683">
        <v>1</v>
      </c>
      <c r="C39" s="683">
        <v>1</v>
      </c>
      <c r="D39" s="683" t="s">
        <v>182</v>
      </c>
      <c r="E39" s="683" t="s">
        <v>182</v>
      </c>
      <c r="F39" s="683" t="s">
        <v>182</v>
      </c>
      <c r="G39" s="80" t="s">
        <v>182</v>
      </c>
      <c r="H39" s="80" t="s">
        <v>182</v>
      </c>
      <c r="I39" s="80" t="s">
        <v>182</v>
      </c>
      <c r="J39" s="680">
        <v>75</v>
      </c>
    </row>
    <row r="40" spans="1:14" ht="27" customHeight="1">
      <c r="A40" s="690" t="s">
        <v>167</v>
      </c>
      <c r="B40" s="683">
        <v>1</v>
      </c>
      <c r="C40" s="683">
        <v>1</v>
      </c>
      <c r="D40" s="683">
        <v>1</v>
      </c>
      <c r="E40" s="683">
        <v>1</v>
      </c>
      <c r="F40" s="80">
        <v>4</v>
      </c>
      <c r="G40" s="80">
        <v>4</v>
      </c>
      <c r="H40" s="80">
        <v>6</v>
      </c>
      <c r="I40" s="80">
        <v>7</v>
      </c>
      <c r="J40" s="680">
        <v>26</v>
      </c>
    </row>
    <row r="41" spans="1:14">
      <c r="A41" s="681" t="s">
        <v>172</v>
      </c>
      <c r="B41" s="683"/>
      <c r="C41" s="683"/>
      <c r="D41" s="683"/>
      <c r="E41" s="683"/>
      <c r="F41" s="80"/>
      <c r="G41" s="80"/>
      <c r="H41" s="80"/>
      <c r="I41" s="80"/>
      <c r="J41" s="680"/>
    </row>
    <row r="42" spans="1:14">
      <c r="A42" s="675" t="s">
        <v>173</v>
      </c>
      <c r="B42" s="683"/>
      <c r="C42" s="683"/>
      <c r="D42" s="683"/>
      <c r="E42" s="683"/>
      <c r="F42" s="80"/>
      <c r="G42" s="80"/>
      <c r="H42" s="80"/>
      <c r="I42" s="80"/>
      <c r="J42" s="680"/>
    </row>
    <row r="43" spans="1:14">
      <c r="A43" s="692" t="s">
        <v>192</v>
      </c>
      <c r="B43" s="688">
        <v>1</v>
      </c>
      <c r="C43" s="688">
        <v>1</v>
      </c>
      <c r="D43" s="688">
        <v>1</v>
      </c>
      <c r="E43" s="688">
        <v>1</v>
      </c>
      <c r="F43" s="113">
        <v>3</v>
      </c>
      <c r="G43" s="113">
        <v>3</v>
      </c>
      <c r="H43" s="113">
        <v>3</v>
      </c>
      <c r="I43" s="113">
        <v>3</v>
      </c>
      <c r="J43" s="689">
        <v>15</v>
      </c>
    </row>
    <row r="44" spans="1:14" ht="57" customHeight="1">
      <c r="A44" s="655" t="s">
        <v>405</v>
      </c>
      <c r="B44" s="655"/>
      <c r="C44" s="655"/>
      <c r="D44" s="655"/>
      <c r="E44" s="655"/>
      <c r="F44" s="655"/>
      <c r="G44" s="655"/>
      <c r="H44" s="655"/>
      <c r="I44" s="655"/>
      <c r="J44" s="655"/>
      <c r="K44" s="655"/>
      <c r="L44" s="655"/>
      <c r="M44" s="655"/>
      <c r="N44" s="655"/>
    </row>
    <row r="45" spans="1:14" ht="44.25" customHeight="1">
      <c r="A45" s="656" t="s">
        <v>406</v>
      </c>
      <c r="B45" s="656"/>
      <c r="C45" s="656"/>
      <c r="D45" s="656"/>
      <c r="E45" s="656"/>
      <c r="F45" s="656"/>
      <c r="G45" s="656"/>
      <c r="H45" s="656"/>
      <c r="I45" s="656"/>
      <c r="J45" s="656"/>
      <c r="K45" s="656"/>
      <c r="L45" s="656"/>
      <c r="M45" s="656"/>
    </row>
    <row r="46" spans="1:14">
      <c r="A46" s="446"/>
      <c r="B46" s="446"/>
      <c r="C46" s="446"/>
      <c r="D46" s="446"/>
      <c r="E46" s="446"/>
      <c r="F46" s="446"/>
    </row>
  </sheetData>
  <mergeCells count="13">
    <mergeCell ref="A44:N44"/>
    <mergeCell ref="A45:M45"/>
    <mergeCell ref="F7:I7"/>
    <mergeCell ref="I5:J6"/>
    <mergeCell ref="G5:G6"/>
    <mergeCell ref="H5:H6"/>
    <mergeCell ref="F5:F6"/>
    <mergeCell ref="A5:A7"/>
    <mergeCell ref="B5:B6"/>
    <mergeCell ref="C5:C6"/>
    <mergeCell ref="D5:D6"/>
    <mergeCell ref="E5:E6"/>
    <mergeCell ref="B7:E7"/>
  </mergeCells>
  <hyperlinks>
    <hyperlink ref="L1:M2" location="'Spis tablic   List of tables'!A1" display="Powrót do spisu tablic" xr:uid="{0E417B55-FBEE-4710-8AA0-F1B1D7339ED1}"/>
  </hyperlinks>
  <pageMargins left="0.31496062992125984" right="0.31496062992125984" top="0.15748031496062992" bottom="0.35433070866141736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547A0-3157-4889-9F4E-CDFF8B738467}">
  <dimension ref="A1:L11"/>
  <sheetViews>
    <sheetView zoomScaleNormal="100" workbookViewId="0">
      <selection activeCell="D9" sqref="D9"/>
    </sheetView>
  </sheetViews>
  <sheetFormatPr defaultRowHeight="14.25"/>
  <cols>
    <col min="3" max="3" width="10.75" customWidth="1"/>
    <col min="4" max="4" width="12" customWidth="1"/>
    <col min="7" max="7" width="10.5" customWidth="1"/>
  </cols>
  <sheetData>
    <row r="1" spans="1:12" ht="21" customHeight="1">
      <c r="A1" s="555" t="s">
        <v>436</v>
      </c>
      <c r="B1" s="555"/>
      <c r="C1" s="555"/>
      <c r="D1" s="555"/>
      <c r="E1" s="555"/>
      <c r="F1" s="555"/>
      <c r="G1" s="555"/>
      <c r="H1" s="555"/>
      <c r="I1" s="555"/>
      <c r="J1" s="555"/>
      <c r="K1" s="463" t="s">
        <v>334</v>
      </c>
      <c r="L1" s="463"/>
    </row>
    <row r="2" spans="1:12" s="1" customFormat="1" ht="20.25" customHeight="1">
      <c r="A2" s="568" t="s">
        <v>435</v>
      </c>
      <c r="B2" s="568"/>
      <c r="C2" s="568"/>
      <c r="D2" s="568"/>
      <c r="E2" s="568"/>
      <c r="F2" s="568"/>
      <c r="G2" s="568"/>
      <c r="K2" s="463" t="s">
        <v>335</v>
      </c>
      <c r="L2" s="463"/>
    </row>
    <row r="3" spans="1:12">
      <c r="A3" s="556" t="s">
        <v>35</v>
      </c>
      <c r="B3" s="556"/>
      <c r="C3" s="556"/>
      <c r="D3" s="557" t="s">
        <v>404</v>
      </c>
      <c r="E3" s="560" t="s">
        <v>36</v>
      </c>
      <c r="F3" s="561"/>
      <c r="G3" s="561"/>
    </row>
    <row r="4" spans="1:12">
      <c r="A4" s="556"/>
      <c r="B4" s="556"/>
      <c r="C4" s="556"/>
      <c r="D4" s="558"/>
      <c r="E4" s="562"/>
      <c r="F4" s="563"/>
      <c r="G4" s="563"/>
    </row>
    <row r="5" spans="1:12">
      <c r="A5" s="556"/>
      <c r="B5" s="556"/>
      <c r="C5" s="556"/>
      <c r="D5" s="558"/>
      <c r="E5" s="562"/>
      <c r="F5" s="563"/>
      <c r="G5" s="563"/>
    </row>
    <row r="6" spans="1:12">
      <c r="A6" s="556"/>
      <c r="B6" s="556"/>
      <c r="C6" s="556"/>
      <c r="D6" s="558"/>
      <c r="E6" s="562"/>
      <c r="F6" s="563"/>
      <c r="G6" s="563"/>
    </row>
    <row r="7" spans="1:12">
      <c r="A7" s="556"/>
      <c r="B7" s="556"/>
      <c r="C7" s="556"/>
      <c r="D7" s="559"/>
      <c r="E7" s="564"/>
      <c r="F7" s="565"/>
      <c r="G7" s="565"/>
    </row>
    <row r="8" spans="1:12">
      <c r="A8" s="566" t="s">
        <v>17</v>
      </c>
      <c r="B8" s="566"/>
      <c r="C8" s="566"/>
      <c r="D8" s="431">
        <v>109.5</v>
      </c>
      <c r="E8" s="567" t="s">
        <v>18</v>
      </c>
      <c r="F8" s="567"/>
      <c r="G8" s="567"/>
    </row>
    <row r="9" spans="1:12">
      <c r="A9" s="553" t="s">
        <v>398</v>
      </c>
      <c r="B9" s="553"/>
      <c r="C9" s="553"/>
      <c r="D9" s="432">
        <v>110.7</v>
      </c>
      <c r="E9" s="554" t="s">
        <v>399</v>
      </c>
      <c r="F9" s="554"/>
      <c r="G9" s="554"/>
    </row>
    <row r="10" spans="1:12">
      <c r="A10" s="553" t="s">
        <v>400</v>
      </c>
      <c r="B10" s="553"/>
      <c r="C10" s="553"/>
      <c r="D10" s="432">
        <v>110.8</v>
      </c>
      <c r="E10" s="554" t="s">
        <v>401</v>
      </c>
      <c r="F10" s="554"/>
      <c r="G10" s="554"/>
    </row>
    <row r="11" spans="1:12">
      <c r="A11" s="553" t="s">
        <v>402</v>
      </c>
      <c r="B11" s="553"/>
      <c r="C11" s="553"/>
      <c r="D11" s="432">
        <v>106.5</v>
      </c>
      <c r="E11" s="554" t="s">
        <v>403</v>
      </c>
      <c r="F11" s="554"/>
      <c r="G11" s="554"/>
    </row>
  </sheetData>
  <mergeCells count="13">
    <mergeCell ref="A1:J1"/>
    <mergeCell ref="A3:C7"/>
    <mergeCell ref="D3:D7"/>
    <mergeCell ref="E3:G7"/>
    <mergeCell ref="A8:C8"/>
    <mergeCell ref="E8:G8"/>
    <mergeCell ref="A2:G2"/>
    <mergeCell ref="A9:C9"/>
    <mergeCell ref="E9:G9"/>
    <mergeCell ref="A10:C10"/>
    <mergeCell ref="E10:G10"/>
    <mergeCell ref="A11:C11"/>
    <mergeCell ref="E11:G11"/>
  </mergeCells>
  <hyperlinks>
    <hyperlink ref="K1:L2" location="'Spis tablic   List of tables'!A1" display="Powrót do spisu tablic" xr:uid="{97493BA2-1449-400E-8816-38224E525A64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DDCA5-485B-4935-90D0-0E6B3089870D}">
  <dimension ref="A1:L12"/>
  <sheetViews>
    <sheetView workbookViewId="0">
      <selection activeCell="A10" sqref="A10:C10"/>
    </sheetView>
  </sheetViews>
  <sheetFormatPr defaultRowHeight="14.25"/>
  <cols>
    <col min="3" max="3" width="10.25" customWidth="1"/>
  </cols>
  <sheetData>
    <row r="1" spans="1:12" s="438" customFormat="1" ht="16.5" customHeight="1">
      <c r="A1" s="578" t="s">
        <v>437</v>
      </c>
      <c r="B1" s="578"/>
      <c r="C1" s="578"/>
      <c r="D1" s="578"/>
      <c r="E1" s="578"/>
      <c r="F1" s="578"/>
      <c r="G1" s="578"/>
      <c r="H1" s="578"/>
      <c r="I1" s="578"/>
      <c r="K1" s="463" t="s">
        <v>334</v>
      </c>
      <c r="L1" s="463"/>
    </row>
    <row r="2" spans="1:12" ht="13.5" customHeight="1">
      <c r="B2" s="435" t="s">
        <v>438</v>
      </c>
      <c r="H2" s="438"/>
      <c r="I2" s="438"/>
      <c r="K2" s="463" t="s">
        <v>335</v>
      </c>
      <c r="L2" s="463"/>
    </row>
    <row r="3" spans="1:12">
      <c r="A3" s="556" t="s">
        <v>35</v>
      </c>
      <c r="B3" s="556"/>
      <c r="C3" s="556"/>
      <c r="D3" s="557" t="s">
        <v>404</v>
      </c>
      <c r="E3" s="560" t="s">
        <v>36</v>
      </c>
      <c r="F3" s="561"/>
      <c r="G3" s="561"/>
    </row>
    <row r="4" spans="1:12">
      <c r="A4" s="556"/>
      <c r="B4" s="556"/>
      <c r="C4" s="556"/>
      <c r="D4" s="558"/>
      <c r="E4" s="562"/>
      <c r="F4" s="563"/>
      <c r="G4" s="563"/>
    </row>
    <row r="5" spans="1:12">
      <c r="A5" s="556"/>
      <c r="B5" s="556"/>
      <c r="C5" s="556"/>
      <c r="D5" s="558"/>
      <c r="E5" s="562"/>
      <c r="F5" s="563"/>
      <c r="G5" s="563"/>
    </row>
    <row r="6" spans="1:12">
      <c r="A6" s="556"/>
      <c r="B6" s="556"/>
      <c r="C6" s="556"/>
      <c r="D6" s="558"/>
      <c r="E6" s="562"/>
      <c r="F6" s="563"/>
      <c r="G6" s="563"/>
    </row>
    <row r="7" spans="1:12">
      <c r="A7" s="569"/>
      <c r="B7" s="569"/>
      <c r="C7" s="569"/>
      <c r="D7" s="559"/>
      <c r="E7" s="562"/>
      <c r="F7" s="563"/>
      <c r="G7" s="563"/>
    </row>
    <row r="8" spans="1:12">
      <c r="A8" s="570" t="s">
        <v>391</v>
      </c>
      <c r="B8" s="570"/>
      <c r="C8" s="571"/>
      <c r="D8" s="256">
        <v>100.9</v>
      </c>
      <c r="E8" s="572" t="s">
        <v>20</v>
      </c>
      <c r="F8" s="573"/>
      <c r="G8" s="573"/>
    </row>
    <row r="9" spans="1:12">
      <c r="A9" s="553" t="s">
        <v>392</v>
      </c>
      <c r="B9" s="553"/>
      <c r="C9" s="575"/>
      <c r="D9" s="256">
        <v>102.7</v>
      </c>
      <c r="E9" s="577" t="s">
        <v>393</v>
      </c>
      <c r="F9" s="554"/>
      <c r="G9" s="554"/>
    </row>
    <row r="10" spans="1:12">
      <c r="A10" s="553" t="s">
        <v>394</v>
      </c>
      <c r="B10" s="553"/>
      <c r="C10" s="575"/>
      <c r="D10" s="256">
        <v>100.9</v>
      </c>
      <c r="E10" s="577" t="s">
        <v>395</v>
      </c>
      <c r="F10" s="554"/>
      <c r="G10" s="554"/>
    </row>
    <row r="11" spans="1:12">
      <c r="A11" s="574" t="s">
        <v>458</v>
      </c>
      <c r="B11" s="553"/>
      <c r="C11" s="575"/>
      <c r="D11" s="28">
        <v>100.8</v>
      </c>
      <c r="E11" s="576" t="s">
        <v>396</v>
      </c>
      <c r="F11" s="554"/>
      <c r="G11" s="554"/>
    </row>
    <row r="12" spans="1:12">
      <c r="A12" s="574" t="s">
        <v>457</v>
      </c>
      <c r="B12" s="553"/>
      <c r="C12" s="575"/>
      <c r="D12" s="28">
        <v>98.8</v>
      </c>
      <c r="E12" s="576" t="s">
        <v>397</v>
      </c>
      <c r="F12" s="554"/>
      <c r="G12" s="554"/>
    </row>
  </sheetData>
  <mergeCells count="14">
    <mergeCell ref="A1:I1"/>
    <mergeCell ref="A12:C12"/>
    <mergeCell ref="E12:G12"/>
    <mergeCell ref="A9:C9"/>
    <mergeCell ref="E9:G9"/>
    <mergeCell ref="A10:C10"/>
    <mergeCell ref="E10:G10"/>
    <mergeCell ref="A11:C11"/>
    <mergeCell ref="E11:G11"/>
    <mergeCell ref="A3:C7"/>
    <mergeCell ref="D3:D7"/>
    <mergeCell ref="E3:G7"/>
    <mergeCell ref="A8:C8"/>
    <mergeCell ref="E8:G8"/>
  </mergeCells>
  <hyperlinks>
    <hyperlink ref="K1:L2" location="'Spis tablic   List of tables'!A1" display="Powrót do spisu tablic" xr:uid="{CEEBB8B6-1E40-4204-8BDF-455209B45351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56"/>
  <sheetViews>
    <sheetView showGridLines="0" zoomScaleNormal="100" zoomScaleSheetLayoutView="100" zoomScalePageLayoutView="85" workbookViewId="0">
      <selection activeCell="B14" sqref="B14"/>
    </sheetView>
  </sheetViews>
  <sheetFormatPr defaultRowHeight="12"/>
  <cols>
    <col min="1" max="1" width="25.125" style="43" customWidth="1"/>
    <col min="2" max="5" width="8.5" style="43" customWidth="1"/>
    <col min="6" max="6" width="26.875" style="43" customWidth="1"/>
    <col min="7" max="16384" width="9" style="43"/>
  </cols>
  <sheetData>
    <row r="1" spans="1:9" ht="14.25" customHeight="1">
      <c r="A1" s="175" t="s">
        <v>413</v>
      </c>
      <c r="B1" s="1"/>
      <c r="C1" s="1"/>
      <c r="D1" s="1"/>
      <c r="E1" s="1"/>
      <c r="F1" s="176"/>
      <c r="H1" s="274" t="s">
        <v>334</v>
      </c>
      <c r="I1" s="274"/>
    </row>
    <row r="2" spans="1:9" ht="11.25" customHeight="1">
      <c r="A2" s="161" t="s">
        <v>350</v>
      </c>
      <c r="B2" s="1"/>
      <c r="C2" s="1"/>
      <c r="D2" s="1"/>
      <c r="E2" s="1"/>
      <c r="F2" s="176" t="s">
        <v>144</v>
      </c>
      <c r="H2" s="274" t="s">
        <v>335</v>
      </c>
      <c r="I2" s="274"/>
    </row>
    <row r="3" spans="1:9" ht="11.25" customHeight="1">
      <c r="A3" s="162" t="s">
        <v>352</v>
      </c>
      <c r="B3" s="1"/>
      <c r="C3" s="1"/>
      <c r="D3" s="1"/>
      <c r="E3" s="1"/>
      <c r="F3" s="176"/>
    </row>
    <row r="4" spans="1:9" ht="11.25" customHeight="1">
      <c r="A4" s="162" t="s">
        <v>353</v>
      </c>
      <c r="B4" s="1"/>
      <c r="C4" s="1"/>
      <c r="D4" s="1"/>
      <c r="E4" s="1"/>
      <c r="F4" s="176"/>
    </row>
    <row r="5" spans="1:9" ht="12" customHeight="1">
      <c r="A5" s="153" t="s">
        <v>35</v>
      </c>
      <c r="B5" s="288">
        <v>2015</v>
      </c>
      <c r="C5" s="177">
        <v>2019</v>
      </c>
      <c r="D5" s="177">
        <v>2020</v>
      </c>
      <c r="E5" s="177">
        <v>2022</v>
      </c>
      <c r="F5" s="178" t="s">
        <v>36</v>
      </c>
    </row>
    <row r="6" spans="1:9" ht="12" customHeight="1">
      <c r="A6" s="180" t="s">
        <v>0</v>
      </c>
      <c r="B6" s="304">
        <v>2127657</v>
      </c>
      <c r="C6" s="104">
        <v>2127164</v>
      </c>
      <c r="D6" s="297">
        <v>2096166</v>
      </c>
      <c r="E6" s="369">
        <v>2079098</v>
      </c>
      <c r="F6" s="180" t="s">
        <v>111</v>
      </c>
    </row>
    <row r="7" spans="1:9" ht="12" customHeight="1">
      <c r="A7" s="180" t="s">
        <v>82</v>
      </c>
      <c r="B7" s="305">
        <v>394644</v>
      </c>
      <c r="C7" s="72">
        <v>386332</v>
      </c>
      <c r="D7" s="179">
        <v>395403</v>
      </c>
      <c r="E7" s="198">
        <v>389804</v>
      </c>
      <c r="F7" s="180" t="s">
        <v>83</v>
      </c>
    </row>
    <row r="8" spans="1:9" s="203" customFormat="1" ht="12" customHeight="1">
      <c r="A8" s="64" t="s">
        <v>84</v>
      </c>
      <c r="B8" s="306">
        <v>202320</v>
      </c>
      <c r="C8" s="71">
        <v>198183</v>
      </c>
      <c r="D8" s="105">
        <v>202893</v>
      </c>
      <c r="E8" s="137">
        <v>200244</v>
      </c>
      <c r="F8" s="64" t="s">
        <v>39</v>
      </c>
    </row>
    <row r="9" spans="1:9" ht="12" customHeight="1">
      <c r="A9" s="64" t="s">
        <v>85</v>
      </c>
      <c r="B9" s="306">
        <v>192324</v>
      </c>
      <c r="C9" s="71">
        <v>188149</v>
      </c>
      <c r="D9" s="105">
        <v>192510</v>
      </c>
      <c r="E9" s="137">
        <v>189560</v>
      </c>
      <c r="F9" s="64" t="s">
        <v>40</v>
      </c>
    </row>
    <row r="10" spans="1:9" ht="12" customHeight="1">
      <c r="A10" s="74" t="s">
        <v>17</v>
      </c>
      <c r="B10" s="306">
        <v>149307</v>
      </c>
      <c r="C10" s="71">
        <v>150739</v>
      </c>
      <c r="D10" s="105">
        <v>149072</v>
      </c>
      <c r="E10" s="137">
        <v>148203</v>
      </c>
      <c r="F10" s="74" t="s">
        <v>18</v>
      </c>
    </row>
    <row r="11" spans="1:9" ht="12" customHeight="1">
      <c r="A11" s="74" t="s">
        <v>19</v>
      </c>
      <c r="B11" s="306">
        <v>245337</v>
      </c>
      <c r="C11" s="71">
        <v>235593</v>
      </c>
      <c r="D11" s="105">
        <v>246331</v>
      </c>
      <c r="E11" s="137">
        <v>241601</v>
      </c>
      <c r="F11" s="74" t="s">
        <v>20</v>
      </c>
    </row>
    <row r="12" spans="1:9" ht="12" customHeight="1">
      <c r="A12" s="180" t="s">
        <v>86</v>
      </c>
      <c r="B12" s="305">
        <v>1345402</v>
      </c>
      <c r="C12" s="72">
        <v>1307149</v>
      </c>
      <c r="D12" s="179">
        <v>1261853</v>
      </c>
      <c r="E12" s="198">
        <v>1237615</v>
      </c>
      <c r="F12" s="180" t="s">
        <v>87</v>
      </c>
    </row>
    <row r="13" spans="1:9" s="203" customFormat="1" ht="12" customHeight="1">
      <c r="A13" s="64" t="s">
        <v>84</v>
      </c>
      <c r="B13" s="306">
        <v>714385</v>
      </c>
      <c r="C13" s="71">
        <v>697619</v>
      </c>
      <c r="D13" s="105">
        <v>674738</v>
      </c>
      <c r="E13" s="137">
        <v>661258</v>
      </c>
      <c r="F13" s="64" t="s">
        <v>39</v>
      </c>
    </row>
    <row r="14" spans="1:9" ht="12" customHeight="1">
      <c r="A14" s="64" t="s">
        <v>85</v>
      </c>
      <c r="B14" s="306">
        <v>631017</v>
      </c>
      <c r="C14" s="71">
        <v>609530</v>
      </c>
      <c r="D14" s="105">
        <v>587115</v>
      </c>
      <c r="E14" s="137">
        <v>576357</v>
      </c>
      <c r="F14" s="64" t="s">
        <v>40</v>
      </c>
    </row>
    <row r="15" spans="1:9" ht="12" customHeight="1">
      <c r="A15" s="74" t="s">
        <v>17</v>
      </c>
      <c r="B15" s="306">
        <v>554721</v>
      </c>
      <c r="C15" s="71">
        <v>527896</v>
      </c>
      <c r="D15" s="105">
        <v>509117</v>
      </c>
      <c r="E15" s="137">
        <v>494933</v>
      </c>
      <c r="F15" s="74" t="s">
        <v>18</v>
      </c>
    </row>
    <row r="16" spans="1:9" ht="12" customHeight="1">
      <c r="A16" s="74" t="s">
        <v>19</v>
      </c>
      <c r="B16" s="306">
        <v>790681</v>
      </c>
      <c r="C16" s="71">
        <v>779253</v>
      </c>
      <c r="D16" s="105">
        <v>752736</v>
      </c>
      <c r="E16" s="137">
        <v>742682</v>
      </c>
      <c r="F16" s="74" t="s">
        <v>20</v>
      </c>
    </row>
    <row r="17" spans="1:11" ht="12" customHeight="1">
      <c r="A17" s="180" t="s">
        <v>88</v>
      </c>
      <c r="B17" s="305">
        <v>387611</v>
      </c>
      <c r="C17" s="72">
        <v>433683</v>
      </c>
      <c r="D17" s="179">
        <v>438910</v>
      </c>
      <c r="E17" s="198">
        <v>451679</v>
      </c>
      <c r="F17" s="180" t="s">
        <v>89</v>
      </c>
    </row>
    <row r="18" spans="1:11" s="203" customFormat="1" ht="12" customHeight="1">
      <c r="A18" s="64" t="s">
        <v>84</v>
      </c>
      <c r="B18" s="306">
        <v>125074</v>
      </c>
      <c r="C18" s="71">
        <v>146032</v>
      </c>
      <c r="D18" s="105">
        <v>148622</v>
      </c>
      <c r="E18" s="137">
        <v>156122</v>
      </c>
      <c r="F18" s="64" t="s">
        <v>39</v>
      </c>
    </row>
    <row r="19" spans="1:11" ht="12" customHeight="1">
      <c r="A19" s="64" t="s">
        <v>85</v>
      </c>
      <c r="B19" s="306">
        <v>262537</v>
      </c>
      <c r="C19" s="71">
        <v>287651</v>
      </c>
      <c r="D19" s="105">
        <v>290288</v>
      </c>
      <c r="E19" s="137">
        <v>295557</v>
      </c>
      <c r="F19" s="64" t="s">
        <v>40</v>
      </c>
    </row>
    <row r="20" spans="1:11" ht="12" customHeight="1">
      <c r="A20" s="74" t="s">
        <v>17</v>
      </c>
      <c r="B20" s="306">
        <v>173643</v>
      </c>
      <c r="C20" s="71">
        <v>201974</v>
      </c>
      <c r="D20" s="105">
        <v>204319</v>
      </c>
      <c r="E20" s="137">
        <v>211091</v>
      </c>
      <c r="F20" s="74" t="s">
        <v>18</v>
      </c>
      <c r="J20" s="31"/>
      <c r="K20" s="31"/>
    </row>
    <row r="21" spans="1:11" ht="12" customHeight="1">
      <c r="A21" s="74" t="s">
        <v>19</v>
      </c>
      <c r="B21" s="306">
        <v>213968</v>
      </c>
      <c r="C21" s="71">
        <v>231709</v>
      </c>
      <c r="D21" s="105">
        <v>234591</v>
      </c>
      <c r="E21" s="137">
        <v>240588</v>
      </c>
      <c r="F21" s="74" t="s">
        <v>20</v>
      </c>
      <c r="J21" s="31"/>
      <c r="K21" s="31"/>
    </row>
    <row r="22" spans="1:11" ht="48.75" customHeight="1">
      <c r="A22" s="180" t="s">
        <v>127</v>
      </c>
      <c r="B22" s="307">
        <v>58.1</v>
      </c>
      <c r="C22" s="69">
        <v>62.7</v>
      </c>
      <c r="D22" s="308">
        <v>66.099999999999994</v>
      </c>
      <c r="E22" s="308">
        <v>67.992307785539126</v>
      </c>
      <c r="F22" s="309" t="s">
        <v>263</v>
      </c>
      <c r="J22" s="382"/>
      <c r="K22" s="31"/>
    </row>
    <row r="23" spans="1:11" ht="12" customHeight="1">
      <c r="A23" s="74" t="s">
        <v>90</v>
      </c>
      <c r="B23" s="310">
        <v>45.8</v>
      </c>
      <c r="C23" s="70">
        <v>49.3</v>
      </c>
      <c r="D23" s="311">
        <v>52.1</v>
      </c>
      <c r="E23" s="320">
        <v>53.892126824930664</v>
      </c>
      <c r="F23" s="74" t="s">
        <v>41</v>
      </c>
      <c r="J23" s="382"/>
      <c r="K23" s="31"/>
    </row>
    <row r="24" spans="1:11" ht="12" customHeight="1">
      <c r="A24" s="74" t="s">
        <v>91</v>
      </c>
      <c r="B24" s="310">
        <v>72.099999999999994</v>
      </c>
      <c r="C24" s="70">
        <v>78.099999999999994</v>
      </c>
      <c r="D24" s="311">
        <v>82.2</v>
      </c>
      <c r="E24" s="320">
        <v>84.169533813244229</v>
      </c>
      <c r="F24" s="74" t="s">
        <v>42</v>
      </c>
      <c r="J24" s="383"/>
      <c r="K24" s="31"/>
    </row>
    <row r="25" spans="1:11" ht="12" customHeight="1">
      <c r="A25" s="172"/>
      <c r="B25" s="181"/>
      <c r="C25" s="182"/>
      <c r="D25" s="181"/>
      <c r="E25" s="181"/>
      <c r="F25" s="278"/>
      <c r="G25" s="183"/>
      <c r="J25" s="383"/>
      <c r="K25" s="31"/>
    </row>
    <row r="26" spans="1:11" ht="12" customHeight="1">
      <c r="A26" s="75"/>
      <c r="B26" s="181"/>
      <c r="C26" s="182"/>
      <c r="D26" s="181"/>
      <c r="E26" s="181"/>
      <c r="F26" s="278"/>
      <c r="J26" s="383"/>
      <c r="K26" s="31"/>
    </row>
    <row r="27" spans="1:11" ht="11.1" customHeight="1">
      <c r="A27" s="184"/>
      <c r="B27" s="181"/>
      <c r="C27" s="182"/>
      <c r="D27" s="181"/>
      <c r="E27" s="181"/>
      <c r="F27" s="278"/>
      <c r="J27" s="383"/>
      <c r="K27" s="31"/>
    </row>
    <row r="28" spans="1:11" ht="11.1" customHeight="1">
      <c r="A28" s="185"/>
      <c r="B28" s="181"/>
      <c r="C28" s="182"/>
      <c r="D28" s="181"/>
      <c r="E28" s="181"/>
      <c r="F28" s="278"/>
      <c r="J28" s="382"/>
      <c r="K28" s="31"/>
    </row>
    <row r="29" spans="1:11" ht="11.1" customHeight="1">
      <c r="A29" s="186"/>
      <c r="B29" s="181"/>
      <c r="C29" s="182"/>
      <c r="D29" s="181"/>
      <c r="E29" s="181"/>
      <c r="F29" s="278"/>
      <c r="J29" s="383"/>
      <c r="K29" s="31"/>
    </row>
    <row r="30" spans="1:11" ht="11.1" customHeight="1">
      <c r="A30" s="187"/>
      <c r="B30" s="181"/>
      <c r="C30" s="182"/>
      <c r="D30" s="181"/>
      <c r="E30" s="181"/>
      <c r="F30" s="278"/>
      <c r="J30" s="383"/>
      <c r="K30" s="31"/>
    </row>
    <row r="31" spans="1:11">
      <c r="J31" s="383"/>
      <c r="K31" s="31"/>
    </row>
    <row r="32" spans="1:11">
      <c r="J32" s="383"/>
      <c r="K32" s="31"/>
    </row>
    <row r="33" spans="10:11">
      <c r="J33" s="382"/>
      <c r="K33" s="31"/>
    </row>
    <row r="34" spans="10:11">
      <c r="J34" s="383"/>
      <c r="K34" s="31"/>
    </row>
    <row r="35" spans="10:11">
      <c r="J35" s="383"/>
      <c r="K35" s="31"/>
    </row>
    <row r="36" spans="10:11">
      <c r="J36" s="383"/>
      <c r="K36" s="31"/>
    </row>
    <row r="37" spans="10:11">
      <c r="J37" s="383"/>
      <c r="K37" s="31"/>
    </row>
    <row r="38" spans="10:11">
      <c r="J38" s="384"/>
      <c r="K38" s="31"/>
    </row>
    <row r="39" spans="10:11">
      <c r="J39" s="385"/>
      <c r="K39" s="31"/>
    </row>
    <row r="40" spans="10:11">
      <c r="J40" s="385"/>
      <c r="K40" s="31"/>
    </row>
    <row r="41" spans="10:11">
      <c r="J41" s="31"/>
      <c r="K41" s="31"/>
    </row>
    <row r="42" spans="10:11">
      <c r="J42" s="31"/>
      <c r="K42" s="31"/>
    </row>
    <row r="43" spans="10:11">
      <c r="J43" s="31"/>
      <c r="K43" s="31"/>
    </row>
    <row r="44" spans="10:11">
      <c r="J44" s="31"/>
      <c r="K44" s="31"/>
    </row>
    <row r="56" spans="1:1">
      <c r="A56" s="43" t="s">
        <v>144</v>
      </c>
    </row>
  </sheetData>
  <hyperlinks>
    <hyperlink ref="H1:I2" location="'Spis tablic   List of tables'!A1" display="Powrót do spisu tablic" xr:uid="{8885DF21-7691-4F2C-819B-AD24808C9BFA}"/>
  </hyperlink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40"/>
  <sheetViews>
    <sheetView showGridLines="0" zoomScaleNormal="100" zoomScaleSheetLayoutView="100" workbookViewId="0"/>
  </sheetViews>
  <sheetFormatPr defaultRowHeight="12"/>
  <cols>
    <col min="1" max="1" width="19.625" style="43" customWidth="1"/>
    <col min="2" max="2" width="8.625" style="43" customWidth="1"/>
    <col min="3" max="5" width="12.375" style="43" customWidth="1"/>
    <col min="6" max="6" width="9" style="43"/>
    <col min="7" max="7" width="11.125" style="43" customWidth="1"/>
    <col min="8" max="16384" width="9" style="43"/>
  </cols>
  <sheetData>
    <row r="1" spans="1:8" ht="14.25" customHeight="1">
      <c r="A1" s="3" t="s">
        <v>414</v>
      </c>
      <c r="B1" s="1"/>
      <c r="C1" s="1"/>
      <c r="D1" s="1"/>
      <c r="E1" s="1"/>
      <c r="G1" s="274" t="s">
        <v>334</v>
      </c>
      <c r="H1" s="274"/>
    </row>
    <row r="2" spans="1:8" ht="12" customHeight="1">
      <c r="A2" s="581" t="s">
        <v>264</v>
      </c>
      <c r="B2" s="581"/>
      <c r="C2" s="581"/>
      <c r="D2" s="581"/>
      <c r="E2" s="581"/>
      <c r="F2" s="169"/>
      <c r="G2" s="274" t="s">
        <v>335</v>
      </c>
      <c r="H2" s="274"/>
    </row>
    <row r="3" spans="1:8" ht="12" customHeight="1">
      <c r="A3" s="551" t="s">
        <v>265</v>
      </c>
      <c r="B3" s="551"/>
      <c r="C3" s="551"/>
      <c r="D3" s="551"/>
      <c r="E3" s="551"/>
    </row>
    <row r="4" spans="1:8" ht="12" customHeight="1">
      <c r="A4" s="582" t="s">
        <v>266</v>
      </c>
      <c r="B4" s="582"/>
      <c r="C4" s="582"/>
      <c r="D4" s="582"/>
      <c r="E4" s="582"/>
    </row>
    <row r="5" spans="1:8" ht="36" customHeight="1">
      <c r="A5" s="579" t="s">
        <v>254</v>
      </c>
      <c r="B5" s="556"/>
      <c r="C5" s="154" t="s">
        <v>255</v>
      </c>
      <c r="D5" s="556" t="s">
        <v>256</v>
      </c>
      <c r="E5" s="583"/>
    </row>
    <row r="6" spans="1:8" ht="48">
      <c r="A6" s="579"/>
      <c r="B6" s="556"/>
      <c r="C6" s="556" t="s">
        <v>250</v>
      </c>
      <c r="D6" s="556"/>
      <c r="E6" s="155" t="s">
        <v>257</v>
      </c>
      <c r="G6" s="321"/>
    </row>
    <row r="7" spans="1:8" ht="12" customHeight="1">
      <c r="A7" s="6" t="s">
        <v>0</v>
      </c>
      <c r="B7" s="7">
        <v>2015</v>
      </c>
      <c r="C7" s="123">
        <v>51</v>
      </c>
      <c r="D7" s="323">
        <v>877671</v>
      </c>
      <c r="E7" s="170">
        <v>41.3</v>
      </c>
    </row>
    <row r="8" spans="1:8">
      <c r="A8" s="9" t="s">
        <v>1</v>
      </c>
      <c r="B8" s="7">
        <v>2019</v>
      </c>
      <c r="C8" s="71">
        <v>51</v>
      </c>
      <c r="D8" s="71">
        <v>880609</v>
      </c>
      <c r="E8" s="170">
        <v>41.4</v>
      </c>
    </row>
    <row r="9" spans="1:8">
      <c r="A9" s="156"/>
      <c r="B9" s="7">
        <v>2020</v>
      </c>
      <c r="C9" s="165">
        <v>51</v>
      </c>
      <c r="D9" s="322">
        <v>862508</v>
      </c>
      <c r="E9" s="166">
        <v>41.146932065494809</v>
      </c>
    </row>
    <row r="10" spans="1:8" ht="12.75">
      <c r="A10" s="156"/>
      <c r="B10" s="11">
        <v>2022</v>
      </c>
      <c r="C10" s="326">
        <v>52</v>
      </c>
      <c r="D10" s="327">
        <v>854227</v>
      </c>
      <c r="E10" s="328">
        <v>41.086423054613107</v>
      </c>
    </row>
    <row r="11" spans="1:8" ht="12.75">
      <c r="A11" s="580" t="s">
        <v>258</v>
      </c>
      <c r="B11" s="580"/>
      <c r="C11" s="324">
        <v>8</v>
      </c>
      <c r="D11" s="322">
        <v>12146</v>
      </c>
      <c r="E11" s="205">
        <v>0.58419564638126731</v>
      </c>
    </row>
    <row r="12" spans="1:8" ht="12.75">
      <c r="A12" s="580" t="s">
        <v>2</v>
      </c>
      <c r="B12" s="580"/>
      <c r="C12" s="324">
        <v>14</v>
      </c>
      <c r="D12" s="322">
        <v>46711</v>
      </c>
      <c r="E12" s="205">
        <v>2.2466954419656986</v>
      </c>
    </row>
    <row r="13" spans="1:8" ht="12" customHeight="1">
      <c r="A13" s="580" t="s">
        <v>3</v>
      </c>
      <c r="B13" s="580"/>
      <c r="C13" s="324">
        <v>11</v>
      </c>
      <c r="D13" s="322">
        <v>72766</v>
      </c>
      <c r="E13" s="205">
        <v>3.4998831223924989</v>
      </c>
    </row>
    <row r="14" spans="1:8" ht="12.75" customHeight="1">
      <c r="A14" s="580" t="s">
        <v>4</v>
      </c>
      <c r="B14" s="580"/>
      <c r="C14" s="324">
        <v>9</v>
      </c>
      <c r="D14" s="322">
        <v>120236</v>
      </c>
      <c r="E14" s="205">
        <v>5.7830847800344181</v>
      </c>
    </row>
    <row r="15" spans="1:8" ht="12.75">
      <c r="A15" s="580" t="s">
        <v>5</v>
      </c>
      <c r="B15" s="580"/>
      <c r="C15" s="324">
        <v>6</v>
      </c>
      <c r="D15" s="322">
        <v>235176</v>
      </c>
      <c r="E15" s="205">
        <v>11.311443712609988</v>
      </c>
    </row>
    <row r="16" spans="1:8" ht="12.75">
      <c r="A16" s="580" t="s">
        <v>6</v>
      </c>
      <c r="B16" s="580"/>
      <c r="C16" s="324">
        <v>3</v>
      </c>
      <c r="D16" s="322">
        <v>170011</v>
      </c>
      <c r="E16" s="205">
        <v>8.1771518225692112</v>
      </c>
    </row>
    <row r="17" spans="1:5" ht="12.75">
      <c r="A17" s="580" t="s">
        <v>259</v>
      </c>
      <c r="B17" s="580"/>
      <c r="C17" s="324">
        <v>1</v>
      </c>
      <c r="D17" s="325">
        <v>197181</v>
      </c>
      <c r="E17" s="205">
        <v>9.483968528660025</v>
      </c>
    </row>
    <row r="18" spans="1:5" ht="30" customHeight="1">
      <c r="A18" s="171"/>
      <c r="B18" s="172"/>
      <c r="C18" s="54"/>
      <c r="D18" s="54"/>
      <c r="E18" s="7"/>
    </row>
    <row r="19" spans="1:5" ht="15" customHeight="1">
      <c r="A19" s="173"/>
      <c r="B19" s="275"/>
      <c r="C19" s="54"/>
      <c r="D19" s="54"/>
      <c r="E19" s="7"/>
    </row>
    <row r="20" spans="1:5">
      <c r="A20" s="168"/>
      <c r="B20" s="275"/>
      <c r="C20" s="54"/>
      <c r="D20" s="54"/>
      <c r="E20" s="7"/>
    </row>
    <row r="22" spans="1:5" ht="11.25" customHeight="1"/>
    <row r="23" spans="1:5" ht="11.25" customHeight="1"/>
    <row r="24" spans="1:5" ht="11.25" customHeight="1"/>
    <row r="25" spans="1:5" ht="45" customHeight="1"/>
    <row r="27" spans="1:5" ht="29.25" customHeight="1"/>
    <row r="36" spans="1:1" s="174" customFormat="1"/>
    <row r="40" spans="1:1">
      <c r="A40" s="46"/>
    </row>
  </sheetData>
  <mergeCells count="13">
    <mergeCell ref="A15:B15"/>
    <mergeCell ref="A16:B16"/>
    <mergeCell ref="A17:B17"/>
    <mergeCell ref="A11:B11"/>
    <mergeCell ref="A12:B12"/>
    <mergeCell ref="A13:B13"/>
    <mergeCell ref="A5:B6"/>
    <mergeCell ref="A14:B14"/>
    <mergeCell ref="A2:E2"/>
    <mergeCell ref="A3:E3"/>
    <mergeCell ref="A4:E4"/>
    <mergeCell ref="D5:E5"/>
    <mergeCell ref="C6:D6"/>
  </mergeCells>
  <hyperlinks>
    <hyperlink ref="G1:H2" location="'Spis tablic   List of tables'!A1" display="Powrót do spisu tablic" xr:uid="{26EE6775-2B30-4549-A410-D43380BE9168}"/>
  </hyperlinks>
  <pageMargins left="0.70866141732283472" right="0.70866141732283472" top="0.74803149606299213" bottom="0.74803149606299213" header="0.31496062992125984" footer="0.31496062992125984"/>
  <pageSetup paperSize="9" scale="41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20"/>
  <sheetViews>
    <sheetView showGridLines="0" zoomScaleNormal="100" workbookViewId="0">
      <selection activeCell="G1" sqref="G1"/>
    </sheetView>
  </sheetViews>
  <sheetFormatPr defaultRowHeight="12"/>
  <cols>
    <col min="1" max="1" width="15.375" style="43" customWidth="1"/>
    <col min="2" max="2" width="6.875" style="43" customWidth="1"/>
    <col min="3" max="5" width="11.25" style="43" customWidth="1"/>
    <col min="6" max="16384" width="9" style="43"/>
  </cols>
  <sheetData>
    <row r="1" spans="1:8">
      <c r="A1" s="3" t="s">
        <v>415</v>
      </c>
      <c r="B1" s="1"/>
      <c r="C1" s="1"/>
      <c r="D1" s="1"/>
      <c r="E1" s="1"/>
      <c r="G1" s="274" t="s">
        <v>334</v>
      </c>
      <c r="H1" s="274"/>
    </row>
    <row r="2" spans="1:8" ht="10.5" customHeight="1">
      <c r="A2" s="161" t="s">
        <v>264</v>
      </c>
      <c r="B2" s="28"/>
      <c r="C2" s="1"/>
      <c r="D2" s="1"/>
      <c r="E2" s="1"/>
      <c r="G2" s="274" t="s">
        <v>335</v>
      </c>
      <c r="H2" s="274"/>
    </row>
    <row r="3" spans="1:8" ht="10.5" customHeight="1">
      <c r="A3" s="162" t="s">
        <v>267</v>
      </c>
      <c r="B3" s="163"/>
      <c r="C3" s="1"/>
      <c r="D3" s="1"/>
      <c r="E3" s="1"/>
    </row>
    <row r="4" spans="1:8" ht="10.5" customHeight="1">
      <c r="A4" s="162" t="s">
        <v>266</v>
      </c>
      <c r="B4" s="1"/>
      <c r="C4" s="1"/>
      <c r="D4" s="1"/>
      <c r="E4" s="1"/>
    </row>
    <row r="5" spans="1:8" ht="27">
      <c r="A5" s="579" t="s">
        <v>247</v>
      </c>
      <c r="B5" s="556"/>
      <c r="C5" s="154" t="s">
        <v>248</v>
      </c>
      <c r="D5" s="556" t="s">
        <v>249</v>
      </c>
      <c r="E5" s="583"/>
    </row>
    <row r="6" spans="1:8" ht="48">
      <c r="A6" s="579"/>
      <c r="B6" s="556"/>
      <c r="C6" s="556" t="s">
        <v>250</v>
      </c>
      <c r="D6" s="556"/>
      <c r="E6" s="155" t="s">
        <v>251</v>
      </c>
      <c r="H6" s="321"/>
    </row>
    <row r="7" spans="1:8" ht="12.75" customHeight="1">
      <c r="A7" s="6" t="s">
        <v>0</v>
      </c>
      <c r="B7" s="7">
        <v>2015</v>
      </c>
      <c r="C7" s="71">
        <v>144</v>
      </c>
      <c r="D7" s="71">
        <v>1249986</v>
      </c>
      <c r="E7" s="122">
        <v>58.7</v>
      </c>
    </row>
    <row r="8" spans="1:8">
      <c r="A8" s="9" t="s">
        <v>1</v>
      </c>
      <c r="B8" s="91">
        <v>2019</v>
      </c>
      <c r="C8" s="290">
        <v>144</v>
      </c>
      <c r="D8" s="290">
        <v>1246555</v>
      </c>
      <c r="E8" s="370">
        <v>58.6</v>
      </c>
    </row>
    <row r="9" spans="1:8">
      <c r="A9" s="156"/>
      <c r="B9" s="91">
        <v>2020</v>
      </c>
      <c r="C9" s="165">
        <v>144</v>
      </c>
      <c r="D9" s="204">
        <v>1233658</v>
      </c>
      <c r="E9" s="166">
        <v>58.853067934505191</v>
      </c>
    </row>
    <row r="10" spans="1:8">
      <c r="A10" s="156"/>
      <c r="B10" s="11">
        <v>2022</v>
      </c>
      <c r="C10" s="330">
        <v>144</v>
      </c>
      <c r="D10" s="331">
        <v>1224871</v>
      </c>
      <c r="E10" s="328">
        <v>58.913576945386893</v>
      </c>
    </row>
    <row r="11" spans="1:8">
      <c r="A11" s="580" t="s">
        <v>252</v>
      </c>
      <c r="B11" s="580"/>
      <c r="C11" s="165">
        <v>4</v>
      </c>
      <c r="D11" s="204">
        <v>7332</v>
      </c>
      <c r="E11" s="329">
        <v>0.35265292929914799</v>
      </c>
    </row>
    <row r="12" spans="1:8">
      <c r="A12" s="580" t="s">
        <v>7</v>
      </c>
      <c r="B12" s="580"/>
      <c r="C12" s="165">
        <v>21</v>
      </c>
      <c r="D12" s="204">
        <v>81377</v>
      </c>
      <c r="E12" s="329">
        <v>3.9140531134174532</v>
      </c>
    </row>
    <row r="13" spans="1:8">
      <c r="A13" s="580" t="s">
        <v>8</v>
      </c>
      <c r="B13" s="580"/>
      <c r="C13" s="165">
        <v>37</v>
      </c>
      <c r="D13" s="204">
        <v>221863</v>
      </c>
      <c r="E13" s="329">
        <v>10.671117955959748</v>
      </c>
    </row>
    <row r="14" spans="1:8">
      <c r="A14" s="580" t="s">
        <v>9</v>
      </c>
      <c r="B14" s="580"/>
      <c r="C14" s="165">
        <v>39</v>
      </c>
      <c r="D14" s="204">
        <v>323702</v>
      </c>
      <c r="E14" s="329">
        <v>15.569347861428371</v>
      </c>
    </row>
    <row r="15" spans="1:8">
      <c r="A15" s="586" t="s">
        <v>253</v>
      </c>
      <c r="B15" s="586"/>
      <c r="C15" s="165">
        <v>43</v>
      </c>
      <c r="D15" s="204">
        <v>590597</v>
      </c>
      <c r="E15" s="329">
        <v>28.406405085282177</v>
      </c>
      <c r="F15" s="31"/>
    </row>
    <row r="16" spans="1:8" ht="19.5" customHeight="1">
      <c r="A16" s="584" t="s">
        <v>147</v>
      </c>
      <c r="B16" s="584"/>
      <c r="C16" s="584"/>
      <c r="D16" s="584"/>
      <c r="E16" s="584"/>
      <c r="F16" s="31"/>
    </row>
    <row r="17" spans="1:6">
      <c r="A17" s="585" t="s">
        <v>148</v>
      </c>
      <c r="B17" s="585"/>
      <c r="C17" s="585"/>
      <c r="D17" s="585"/>
      <c r="E17" s="585"/>
      <c r="F17" s="31"/>
    </row>
    <row r="18" spans="1:6">
      <c r="A18" s="31"/>
      <c r="B18" s="167"/>
      <c r="C18" s="31"/>
      <c r="D18" s="31"/>
      <c r="E18" s="31"/>
      <c r="F18" s="31"/>
    </row>
    <row r="19" spans="1:6">
      <c r="A19" s="31"/>
      <c r="B19" s="31"/>
      <c r="C19" s="31"/>
      <c r="D19" s="31"/>
      <c r="E19" s="31"/>
      <c r="F19" s="31"/>
    </row>
    <row r="20" spans="1:6">
      <c r="A20" s="31"/>
      <c r="B20" s="31"/>
      <c r="C20" s="31"/>
      <c r="D20" s="31"/>
      <c r="E20" s="31"/>
      <c r="F20" s="31"/>
    </row>
  </sheetData>
  <mergeCells count="10">
    <mergeCell ref="A16:E16"/>
    <mergeCell ref="A17:E17"/>
    <mergeCell ref="A15:B15"/>
    <mergeCell ref="A14:B14"/>
    <mergeCell ref="D5:E5"/>
    <mergeCell ref="C6:D6"/>
    <mergeCell ref="A11:B11"/>
    <mergeCell ref="A12:B12"/>
    <mergeCell ref="A13:B13"/>
    <mergeCell ref="A5:B6"/>
  </mergeCells>
  <hyperlinks>
    <hyperlink ref="G1:H2" location="'Spis tablic   List of tables'!A1" display="Powrót do spisu tablic" xr:uid="{B2ACC9C1-B0A1-40E0-9B40-F193612A1027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A090C-8FEA-4A18-BCFC-4698132C7C75}">
  <dimension ref="A1:L13"/>
  <sheetViews>
    <sheetView workbookViewId="0">
      <selection activeCell="H9" sqref="H9"/>
    </sheetView>
  </sheetViews>
  <sheetFormatPr defaultRowHeight="14.25"/>
  <cols>
    <col min="1" max="1" width="9.5" customWidth="1"/>
  </cols>
  <sheetData>
    <row r="1" spans="1:12" s="439" customFormat="1" ht="12">
      <c r="A1" s="439" t="s">
        <v>461</v>
      </c>
      <c r="B1" s="440" t="s">
        <v>445</v>
      </c>
      <c r="K1" s="463" t="s">
        <v>334</v>
      </c>
      <c r="L1" s="463"/>
    </row>
    <row r="2" spans="1:12" s="439" customFormat="1" ht="12">
      <c r="B2" s="440" t="s">
        <v>407</v>
      </c>
      <c r="K2" s="463" t="s">
        <v>335</v>
      </c>
      <c r="L2" s="463"/>
    </row>
    <row r="3" spans="1:12" s="439" customFormat="1" ht="12">
      <c r="B3" s="435" t="s">
        <v>408</v>
      </c>
    </row>
    <row r="4" spans="1:12" s="439" customFormat="1" ht="12">
      <c r="B4" s="435" t="s">
        <v>409</v>
      </c>
    </row>
    <row r="5" spans="1:12">
      <c r="A5" s="556" t="s">
        <v>35</v>
      </c>
      <c r="B5" s="556"/>
      <c r="C5" s="556"/>
      <c r="D5" s="557"/>
      <c r="E5" s="560" t="s">
        <v>36</v>
      </c>
      <c r="F5" s="561"/>
      <c r="G5" s="561"/>
    </row>
    <row r="6" spans="1:12">
      <c r="A6" s="556"/>
      <c r="B6" s="556"/>
      <c r="C6" s="556"/>
      <c r="D6" s="558"/>
      <c r="E6" s="562"/>
      <c r="F6" s="563"/>
      <c r="G6" s="563"/>
    </row>
    <row r="7" spans="1:12">
      <c r="A7" s="556"/>
      <c r="B7" s="556"/>
      <c r="C7" s="556"/>
      <c r="D7" s="558"/>
      <c r="E7" s="562"/>
      <c r="F7" s="563"/>
      <c r="G7" s="563"/>
    </row>
    <row r="8" spans="1:12">
      <c r="A8" s="556"/>
      <c r="B8" s="556"/>
      <c r="C8" s="556"/>
      <c r="D8" s="558"/>
      <c r="E8" s="562"/>
      <c r="F8" s="563"/>
      <c r="G8" s="563"/>
    </row>
    <row r="9" spans="1:12">
      <c r="A9" s="556"/>
      <c r="B9" s="556"/>
      <c r="C9" s="556"/>
      <c r="D9" s="559"/>
      <c r="E9" s="564"/>
      <c r="F9" s="565"/>
      <c r="G9" s="565"/>
    </row>
    <row r="10" spans="1:12">
      <c r="A10" s="566" t="s">
        <v>17</v>
      </c>
      <c r="B10" s="566"/>
      <c r="C10" s="566"/>
      <c r="D10" s="431">
        <v>20.9</v>
      </c>
      <c r="E10" s="567" t="s">
        <v>18</v>
      </c>
      <c r="F10" s="567"/>
      <c r="G10" s="567"/>
    </row>
    <row r="11" spans="1:12">
      <c r="A11" s="553" t="s">
        <v>398</v>
      </c>
      <c r="B11" s="553"/>
      <c r="C11" s="553"/>
      <c r="D11" s="432">
        <v>18.399999999999999</v>
      </c>
      <c r="E11" s="554" t="s">
        <v>399</v>
      </c>
      <c r="F11" s="554"/>
      <c r="G11" s="554"/>
    </row>
    <row r="12" spans="1:12">
      <c r="A12" s="553" t="s">
        <v>400</v>
      </c>
      <c r="B12" s="553"/>
      <c r="C12" s="553"/>
      <c r="D12" s="432">
        <v>22.9</v>
      </c>
      <c r="E12" s="554" t="s">
        <v>401</v>
      </c>
      <c r="F12" s="554"/>
      <c r="G12" s="554"/>
    </row>
    <row r="13" spans="1:12">
      <c r="A13" s="553" t="s">
        <v>402</v>
      </c>
      <c r="B13" s="553"/>
      <c r="C13" s="553"/>
      <c r="D13" s="432">
        <v>19.7</v>
      </c>
      <c r="E13" s="554" t="s">
        <v>403</v>
      </c>
      <c r="F13" s="554"/>
      <c r="G13" s="554"/>
    </row>
  </sheetData>
  <mergeCells count="11">
    <mergeCell ref="A12:C12"/>
    <mergeCell ref="E12:G12"/>
    <mergeCell ref="A13:C13"/>
    <mergeCell ref="E13:G13"/>
    <mergeCell ref="A5:C9"/>
    <mergeCell ref="D5:D9"/>
    <mergeCell ref="E5:G9"/>
    <mergeCell ref="A10:C10"/>
    <mergeCell ref="E10:G10"/>
    <mergeCell ref="A11:C11"/>
    <mergeCell ref="E11:G11"/>
  </mergeCells>
  <hyperlinks>
    <hyperlink ref="K1:L2" location="'Spis tablic   List of tables'!A1" display="Powrót do spisu tablic" xr:uid="{256482A5-F019-4AB3-B7CC-528FD3021C41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FFE5D-294D-431E-A6FE-91A666C86CA4}">
  <dimension ref="A1:L14"/>
  <sheetViews>
    <sheetView workbookViewId="0">
      <selection activeCell="J11" sqref="J11"/>
    </sheetView>
  </sheetViews>
  <sheetFormatPr defaultRowHeight="14.25"/>
  <cols>
    <col min="3" max="3" width="10.125" customWidth="1"/>
    <col min="7" max="7" width="16.75" customWidth="1"/>
  </cols>
  <sheetData>
    <row r="1" spans="1:12">
      <c r="A1" s="439" t="s">
        <v>460</v>
      </c>
      <c r="B1" s="447"/>
      <c r="C1" s="447"/>
      <c r="D1" s="447"/>
      <c r="E1" s="447"/>
      <c r="F1" s="447"/>
      <c r="G1" s="447"/>
      <c r="K1" s="463" t="s">
        <v>334</v>
      </c>
      <c r="L1" s="463"/>
    </row>
    <row r="2" spans="1:12">
      <c r="A2" s="594" t="s">
        <v>439</v>
      </c>
      <c r="B2" s="594"/>
      <c r="C2" s="594"/>
      <c r="D2" s="594"/>
      <c r="E2" s="594"/>
      <c r="F2" s="594"/>
      <c r="G2" s="594"/>
      <c r="K2" s="463" t="s">
        <v>335</v>
      </c>
      <c r="L2" s="463"/>
    </row>
    <row r="3" spans="1:12">
      <c r="A3" s="447"/>
      <c r="B3" s="435" t="s">
        <v>410</v>
      </c>
      <c r="C3" s="657"/>
      <c r="D3" s="657"/>
      <c r="E3" s="447"/>
      <c r="F3" s="447"/>
      <c r="G3" s="447"/>
    </row>
    <row r="4" spans="1:12">
      <c r="A4" s="447"/>
      <c r="B4" s="435" t="s">
        <v>411</v>
      </c>
      <c r="C4" s="657"/>
      <c r="D4" s="657"/>
      <c r="E4" s="447"/>
      <c r="F4" s="447"/>
      <c r="G4" s="447"/>
    </row>
    <row r="5" spans="1:12">
      <c r="A5" s="556" t="s">
        <v>35</v>
      </c>
      <c r="B5" s="556"/>
      <c r="C5" s="556"/>
      <c r="D5" s="557" t="s">
        <v>404</v>
      </c>
      <c r="E5" s="560" t="s">
        <v>36</v>
      </c>
      <c r="F5" s="561"/>
      <c r="G5" s="561"/>
    </row>
    <row r="6" spans="1:12">
      <c r="A6" s="556"/>
      <c r="B6" s="556"/>
      <c r="C6" s="556"/>
      <c r="D6" s="558"/>
      <c r="E6" s="562"/>
      <c r="F6" s="563"/>
      <c r="G6" s="563"/>
    </row>
    <row r="7" spans="1:12">
      <c r="A7" s="556"/>
      <c r="B7" s="556"/>
      <c r="C7" s="556"/>
      <c r="D7" s="558"/>
      <c r="E7" s="562"/>
      <c r="F7" s="563"/>
      <c r="G7" s="563"/>
    </row>
    <row r="8" spans="1:12">
      <c r="A8" s="556"/>
      <c r="B8" s="556"/>
      <c r="C8" s="556"/>
      <c r="D8" s="558"/>
      <c r="E8" s="562"/>
      <c r="F8" s="563"/>
      <c r="G8" s="563"/>
    </row>
    <row r="9" spans="1:12">
      <c r="A9" s="569"/>
      <c r="B9" s="569"/>
      <c r="C9" s="569"/>
      <c r="D9" s="559"/>
      <c r="E9" s="562"/>
      <c r="F9" s="563"/>
      <c r="G9" s="563"/>
    </row>
    <row r="10" spans="1:12">
      <c r="A10" s="570" t="s">
        <v>391</v>
      </c>
      <c r="B10" s="570"/>
      <c r="C10" s="571"/>
      <c r="D10" s="256">
        <v>16.600000000000001</v>
      </c>
      <c r="E10" s="572" t="s">
        <v>20</v>
      </c>
      <c r="F10" s="573"/>
      <c r="G10" s="573"/>
    </row>
    <row r="11" spans="1:12">
      <c r="A11" s="553" t="s">
        <v>459</v>
      </c>
      <c r="B11" s="553"/>
      <c r="C11" s="575"/>
      <c r="D11" s="256">
        <v>15.7</v>
      </c>
      <c r="E11" s="577" t="s">
        <v>393</v>
      </c>
      <c r="F11" s="554"/>
      <c r="G11" s="554"/>
    </row>
    <row r="12" spans="1:12">
      <c r="A12" s="553" t="s">
        <v>394</v>
      </c>
      <c r="B12" s="553"/>
      <c r="C12" s="575"/>
      <c r="D12" s="256">
        <v>17.100000000000001</v>
      </c>
      <c r="E12" s="577" t="s">
        <v>395</v>
      </c>
      <c r="F12" s="554"/>
      <c r="G12" s="554"/>
    </row>
    <row r="13" spans="1:12">
      <c r="A13" s="574" t="s">
        <v>458</v>
      </c>
      <c r="B13" s="553"/>
      <c r="C13" s="575"/>
      <c r="D13" s="28">
        <v>16.5</v>
      </c>
      <c r="E13" s="576" t="s">
        <v>396</v>
      </c>
      <c r="F13" s="554"/>
      <c r="G13" s="554"/>
    </row>
    <row r="14" spans="1:12">
      <c r="A14" s="574" t="s">
        <v>457</v>
      </c>
      <c r="B14" s="553"/>
      <c r="C14" s="575"/>
      <c r="D14" s="28">
        <v>18</v>
      </c>
      <c r="E14" s="576" t="s">
        <v>397</v>
      </c>
      <c r="F14" s="554"/>
      <c r="G14" s="554"/>
    </row>
  </sheetData>
  <mergeCells count="14">
    <mergeCell ref="A2:G2"/>
    <mergeCell ref="A14:C14"/>
    <mergeCell ref="E14:G14"/>
    <mergeCell ref="A5:C9"/>
    <mergeCell ref="D5:D9"/>
    <mergeCell ref="E5:G9"/>
    <mergeCell ref="A10:C10"/>
    <mergeCell ref="E10:G10"/>
    <mergeCell ref="A11:C11"/>
    <mergeCell ref="E11:G11"/>
    <mergeCell ref="A12:C12"/>
    <mergeCell ref="E12:G12"/>
    <mergeCell ref="A13:C13"/>
    <mergeCell ref="E13:G13"/>
  </mergeCells>
  <hyperlinks>
    <hyperlink ref="K1:L2" location="'Spis tablic   List of tables'!A1" display="Powrót do spisu tablic" xr:uid="{04D32629-9038-4A9A-9A5B-46F938F242F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Nazwane zakresy</vt:lpstr>
      </vt:variant>
      <vt:variant>
        <vt:i4>3</vt:i4>
      </vt:variant>
    </vt:vector>
  </HeadingPairs>
  <TitlesOfParts>
    <vt:vector size="26" baseType="lpstr">
      <vt:lpstr>Spis tablic   List of tables</vt:lpstr>
      <vt:lpstr>Tabl.1(16)</vt:lpstr>
      <vt:lpstr>TABL. 2 (17).</vt:lpstr>
      <vt:lpstr>TABL. 3 (18 ).</vt:lpstr>
      <vt:lpstr>Tabl. 4 (19)</vt:lpstr>
      <vt:lpstr>Tabl. 5 (20)</vt:lpstr>
      <vt:lpstr>Tabl. 6 (21)</vt:lpstr>
      <vt:lpstr>Tabl. 7 (22)</vt:lpstr>
      <vt:lpstr>Tabl. 8 (23)</vt:lpstr>
      <vt:lpstr>Tabl. 9 (24)</vt:lpstr>
      <vt:lpstr>Tabl. 10 (25)</vt:lpstr>
      <vt:lpstr>Tabl. 11 (26)</vt:lpstr>
      <vt:lpstr>Tabl.12 (27)</vt:lpstr>
      <vt:lpstr>Tabl. 13 (28)</vt:lpstr>
      <vt:lpstr>Tabl.14 (29)</vt:lpstr>
      <vt:lpstr>Tabl.15 (30)</vt:lpstr>
      <vt:lpstr>Tabl.16 (31)</vt:lpstr>
      <vt:lpstr>Tabl. 17 (32)</vt:lpstr>
      <vt:lpstr>Tabl. 18 (33)</vt:lpstr>
      <vt:lpstr>Tabl. 19 (34)</vt:lpstr>
      <vt:lpstr>Tabl. 20 (35)</vt:lpstr>
      <vt:lpstr>Tabl. 21 (36)</vt:lpstr>
      <vt:lpstr>Tabl. 22 (37)</vt:lpstr>
      <vt:lpstr>'Tabl. 4 (19)'!Obszar_wydruku</vt:lpstr>
      <vt:lpstr>'Tabl. 5 (20)'!Obszar_wydruku</vt:lpstr>
      <vt:lpstr>'Tabl.15 (30)'!Obszar_wydruku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hrynkiewiczjo</dc:creator>
  <cp:lastModifiedBy>Litkowiec Rajmund</cp:lastModifiedBy>
  <cp:lastPrinted>2023-11-20T09:53:45Z</cp:lastPrinted>
  <dcterms:created xsi:type="dcterms:W3CDTF">2020-07-22T06:30:17Z</dcterms:created>
  <dcterms:modified xsi:type="dcterms:W3CDTF">2024-01-04T07:13:42Z</dcterms:modified>
</cp:coreProperties>
</file>